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172.16.50.28\datos$\Innovacion\transparencia\03.- Web\WEB\4. Economía y presupuestos\1. Contratación\2022\4 Trimestre 2022\Contratos 2022\"/>
    </mc:Choice>
  </mc:AlternateContent>
  <xr:revisionPtr revIDLastSave="0" documentId="13_ncr:1_{B4FBB3FA-AC9E-489D-B25E-07CC3C7E005C}" xr6:coauthVersionLast="45" xr6:coauthVersionMax="45" xr10:uidLastSave="{00000000-0000-0000-0000-000000000000}"/>
  <bookViews>
    <workbookView xWindow="-108" yWindow="-108" windowWidth="23256" windowHeight="12576" xr2:uid="{00000000-000D-0000-FFFF-FFFF00000000}"/>
  </bookViews>
  <sheets>
    <sheet name="CONTRATOS 2022" sheetId="5" r:id="rId1"/>
  </sheets>
  <definedNames>
    <definedName name="_xlnm._FilterDatabase" localSheetId="0" hidden="1">'CONTRATOS 2022'!$A$2:$Q$111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5" l="1"/>
  <c r="L48" i="5"/>
  <c r="M211" i="5"/>
  <c r="L21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Alicia Sanz Parra</author>
  </authors>
  <commentList>
    <comment ref="A54" authorId="0" shapeId="0" xr:uid="{B11413A6-0241-419A-B595-25333B8CC802}">
      <text>
        <r>
          <rPr>
            <b/>
            <sz val="9"/>
            <color indexed="81"/>
            <rFont val="Tahoma"/>
            <family val="2"/>
          </rPr>
          <t>Alicia Sanz Parra:</t>
        </r>
        <r>
          <rPr>
            <sz val="9"/>
            <color indexed="81"/>
            <rFont val="Tahoma"/>
            <family val="2"/>
          </rPr>
          <t xml:space="preserve">
En PLACSP es PR21-0101.1 (Por anulacion de adjudicacion anterior)</t>
        </r>
      </text>
    </comment>
  </commentList>
</comments>
</file>

<file path=xl/sharedStrings.xml><?xml version="1.0" encoding="utf-8"?>
<sst xmlns="http://schemas.openxmlformats.org/spreadsheetml/2006/main" count="6428" uniqueCount="2167">
  <si>
    <t>Nº EXPEDIENTE</t>
  </si>
  <si>
    <t>CENTRO
Ó
PROYECTO</t>
  </si>
  <si>
    <t>PROVEEDOR</t>
  </si>
  <si>
    <t>OBJETO DEL CONTRATO</t>
  </si>
  <si>
    <t>FECHA CONTRATO</t>
  </si>
  <si>
    <t>DESDE</t>
  </si>
  <si>
    <t>HASTA</t>
  </si>
  <si>
    <t>PROCEDIMIENTO</t>
  </si>
  <si>
    <t>IMPORTE LICITACIÓN 
(SIN IVA)</t>
  </si>
  <si>
    <t>IMPORTE ADJUDICACIÓN
(SIN IVA)</t>
  </si>
  <si>
    <t>FORMA DE PAGO</t>
  </si>
  <si>
    <t>PUBLICIDAD</t>
  </si>
  <si>
    <t>Nº LICITADORES
(OFERTAS CURSADAS)</t>
  </si>
  <si>
    <t>INCIDENCIAS
(Prórrogas, modificaciones, cesiones, penalidades, desestimientos)</t>
  </si>
  <si>
    <t>GASTO/INGRESO</t>
  </si>
  <si>
    <t>168 a) 2ª LCSP (Razones Artisticas)</t>
  </si>
  <si>
    <t>PLACSP+DOUE</t>
  </si>
  <si>
    <t>Gasto</t>
  </si>
  <si>
    <t>Autorizacion</t>
  </si>
  <si>
    <t>168 a) 2ª LCSP (Razones Exclusividad)</t>
  </si>
  <si>
    <t>PLACSP</t>
  </si>
  <si>
    <t>Pago mensual</t>
  </si>
  <si>
    <t>Ingreso</t>
  </si>
  <si>
    <t>168 a) 2ª LCSP (Razones Técnicas)</t>
  </si>
  <si>
    <t>N/N</t>
  </si>
  <si>
    <t>Pago único</t>
  </si>
  <si>
    <t>Taquilla</t>
  </si>
  <si>
    <t>Cesión Derechos Imagen</t>
  </si>
  <si>
    <t>310 LCSP</t>
  </si>
  <si>
    <t>No procede</t>
  </si>
  <si>
    <t>Taquilla y cache</t>
  </si>
  <si>
    <t>Cesión Derechos Propiedad Intelectual</t>
  </si>
  <si>
    <t>21 Distritos</t>
  </si>
  <si>
    <t>Abierto</t>
  </si>
  <si>
    <t>Varios devengos</t>
  </si>
  <si>
    <t>Sin contraprestación dineraria</t>
  </si>
  <si>
    <t>Abierto S.A.R.A.</t>
  </si>
  <si>
    <t xml:space="preserve">Concierto </t>
  </si>
  <si>
    <t>Abierto Simplificado</t>
  </si>
  <si>
    <t>A liquidación de taquilla</t>
  </si>
  <si>
    <t>Abierto Simplificado Sumario</t>
  </si>
  <si>
    <t>Danza</t>
  </si>
  <si>
    <t>Adendas o incidencias de ejecución contractual</t>
  </si>
  <si>
    <t>Contrato Derivado AM</t>
  </si>
  <si>
    <t>Exposición</t>
  </si>
  <si>
    <t>Ferias</t>
  </si>
  <si>
    <t>Modificación recogida LCSP</t>
  </si>
  <si>
    <t xml:space="preserve">Otros no sujeto </t>
  </si>
  <si>
    <t>Mantenimiento</t>
  </si>
  <si>
    <t>Prórroga</t>
  </si>
  <si>
    <t>Obra Teatral</t>
  </si>
  <si>
    <t>Obras</t>
  </si>
  <si>
    <t>Navidad y Cabalgata 2021-2022</t>
  </si>
  <si>
    <t>Servicios Varios</t>
  </si>
  <si>
    <t>Suministro Varios</t>
  </si>
  <si>
    <t xml:space="preserve">San Isidro </t>
  </si>
  <si>
    <t>Teatro Títeres del Retiro</t>
  </si>
  <si>
    <t>Veranos de la Villa</t>
  </si>
  <si>
    <t>Caja Mágica</t>
  </si>
  <si>
    <t>Cineteca</t>
  </si>
  <si>
    <t>Conde Duque</t>
  </si>
  <si>
    <t>Coordinación Matadero</t>
  </si>
  <si>
    <t>Daoiz y Velarde</t>
  </si>
  <si>
    <t>Edificio Cibeles</t>
  </si>
  <si>
    <t>Intermediae</t>
  </si>
  <si>
    <t>Naves del Español</t>
  </si>
  <si>
    <t>T. Circo Price</t>
  </si>
  <si>
    <t>T. Español</t>
  </si>
  <si>
    <t>T. Fernán Gómez</t>
  </si>
  <si>
    <t>Turismo</t>
  </si>
  <si>
    <t>Madrid Destino</t>
  </si>
  <si>
    <t>Varias Actividades Culturales</t>
  </si>
  <si>
    <t>Varios Centros Culturales</t>
  </si>
  <si>
    <t>SP21-00522</t>
  </si>
  <si>
    <t>SP21-00523</t>
  </si>
  <si>
    <t>SP21-00138</t>
  </si>
  <si>
    <t>SP21-00620</t>
  </si>
  <si>
    <t>SP21-00539</t>
  </si>
  <si>
    <t>SP21-00540</t>
  </si>
  <si>
    <t>SP21-00286</t>
  </si>
  <si>
    <t>B33064767</t>
  </si>
  <si>
    <t xml:space="preserve">Lider Integrated Technology Consulting S.L. </t>
  </si>
  <si>
    <t>A28019206</t>
  </si>
  <si>
    <t>Ferrovial Construcción, S.A.</t>
  </si>
  <si>
    <t>Contrato Basado nº1 del Acuerdo Marco 21-22 de las obras de Reforma, Reparación y Conservación en los Edificios Dependientes de MADRID DESTINO, Lote 2. Contrato basado relativo a las obras de acondicionamiento de las oficinas centrales de Madrid Destino en Conde Duque, cuyo plazo de ejecución será de 1 mese desde la notificación del inicio de los trabajos por parte de Madrid Destino</t>
  </si>
  <si>
    <t>A79816690</t>
  </si>
  <si>
    <t>Exterion Media Spain, S.A.U</t>
  </si>
  <si>
    <t>Suministro y fijación en el exterior de los autobuses de la EMT, de vinilos y cartelería correspondientes a las actividades que MADRID DESTINO desarrolle, del 28 de enero al 15 de agosto de 2022</t>
  </si>
  <si>
    <t>A80635733</t>
  </si>
  <si>
    <t>Construcciones Modulares Cabisuar, S.A.</t>
  </si>
  <si>
    <t>Suministro LOTE 1 en régimen de arrendamiento, transporte, montaje, mantenimiento (revisión de su correcto funcionamiento y condiciones de uso) y desmontaje, de casetas modulares, con motivo de la actividad cultural que celebre Madrid Destino desde 27 de enero 2022 a 6 de enero de 2025.</t>
  </si>
  <si>
    <t>Suministro LOTE 2 en régimen de arrendamiento, transporte, montaje, mantenimiento (revisión de su correcto funcionamiento y condiciones de uso), limpieza y desmontaje de sanitarios químicos, con motivo de la actividad cultural que celebre Madrid Destino, desde 27 de enero de 2022 hasta 6 de enero de 2025</t>
  </si>
  <si>
    <t>PR21-0341</t>
  </si>
  <si>
    <t>PR21-0296</t>
  </si>
  <si>
    <t>PR21-0330</t>
  </si>
  <si>
    <t>PR21-0145</t>
  </si>
  <si>
    <t>PR21-0326</t>
  </si>
  <si>
    <t>PR21-0305</t>
  </si>
  <si>
    <t>SP21-00329</t>
  </si>
  <si>
    <t>PR21-0319</t>
  </si>
  <si>
    <t>PR21-0061</t>
  </si>
  <si>
    <t>SP21-00480</t>
  </si>
  <si>
    <t>PR21-0332</t>
  </si>
  <si>
    <t>SP21-00725</t>
  </si>
  <si>
    <t>PR21-0348</t>
  </si>
  <si>
    <t>PR21-0293</t>
  </si>
  <si>
    <t>PR21-0340</t>
  </si>
  <si>
    <t>PR21-0347</t>
  </si>
  <si>
    <t>PR22-0003</t>
  </si>
  <si>
    <t>PR22-0011</t>
  </si>
  <si>
    <t>B87587119</t>
  </si>
  <si>
    <t>Producciones por Hacer SL</t>
  </si>
  <si>
    <t>Prestación de los servicios de coproducción del espectáculo teatral único titulado “El mal de la montaña”, de su exhibición del 10 de febrero al 3 de abril de 2022 en la Sala Margarita Xirgu del Teatro Español, así como de su producción en gira.</t>
  </si>
  <si>
    <t>B82789389</t>
  </si>
  <si>
    <t>Citylight, S.L</t>
  </si>
  <si>
    <t>Suministro en régimen de arrendamiento, incluyendo transporte, montaje, servicio técnico de mantenimiento y desmontaje del material de iluminación a instalar en el Teatro Circo Price con motivo de la celebración de "Inverfest 2022" (Lote 1) del 11 de enero al 8 de febrero de 2022</t>
  </si>
  <si>
    <t>07/01/2022
(Conforme adjudicación)</t>
  </si>
  <si>
    <t>Suministro en régimen de arrendamiento, incluyendo transporte, montaje, servicio técnico de mantenimiento y desmontaje del material de iluminación a instalar en el Teatro Circo Price con motivo de la celebración del "Festival Internacional de Magia de Madrid 2022" (Lote 2) del 8 de febrero al 15 de marzo de 2022</t>
  </si>
  <si>
    <t xml:space="preserve">B65403602 </t>
  </si>
  <si>
    <t xml:space="preserve">A2Espaie, S.L </t>
  </si>
  <si>
    <t>Servicios de diseño del montaje y espacio expositivo de la exposición denominada “LAS SINSOMBRERO” a exhibir en Teatro Fernán Gomez. Centro Cultural de la Villa del 12 de octubre de 2022 hasta 13 de enero del 2023</t>
  </si>
  <si>
    <t xml:space="preserve">B81554883 </t>
  </si>
  <si>
    <t>Mambrino, S.L</t>
  </si>
  <si>
    <t>Servicios de dirección de escena de la obra de teatro “TEA ROOMS”, adaptación de Laila Ripoll a partir de la novela del mismo título de Luisa Carnés en Teatro Fernán Gomez. Centro Cultural de la Villa 10 de marzo al 24 de abril de 2022</t>
  </si>
  <si>
    <t xml:space="preserve">B02323236 </t>
  </si>
  <si>
    <t>El Reló Producciones, S.L</t>
  </si>
  <si>
    <t>Servicios ejecución de la representación artística única denominada “LAS HERMANAS DE MANOLETE” en Teatro Fernán Gomez. Centro Cultural de la Villa del 8 al 30 de enero de 2022</t>
  </si>
  <si>
    <t>A04337309</t>
  </si>
  <si>
    <t>Albaida Infraestructuras, S.A.</t>
  </si>
  <si>
    <t>Modificado del contrato de fecha 07/07/2021, de las obras de reparación de cubierta y trabajos complementarios del Centro Cultural Daoiz y Velarde. La Modificación del proyecto supone un aumento del 18,50% del presupuesto de adjudicación y una ampliación de plazo de ejecución de 2 meses, debiendo quedar finalizadas las obras el 15 de marzo de 2022</t>
  </si>
  <si>
    <t>B80690910</t>
  </si>
  <si>
    <t>Intervento 2, S.L</t>
  </si>
  <si>
    <t>Suministro en régimen de arrendamiento, transporte (embalajes incluidos) desde el lugar de almacenamiento hasta el espacio CentroCentro, carga, descarga, entrega, montaje, desmontaje, retirada de todos los materiales de embalaje y protección, así como el mantenimiento y la verificación de su correcto funcionamiento y ajuste completo del sistema, del material audiovisual a instalar con motivo de las exposiciones que se celebren durante los meses de enero a septiembre de 2022 en el espacio cultural CentroCentro, del 13 de enero al 5 de septiembre de 2022</t>
  </si>
  <si>
    <t>32653505Z</t>
  </si>
  <si>
    <t>Víctor López Carbajales</t>
  </si>
  <si>
    <t>Ejecución de la representación artística única denominada “Convertiste mi luto en Danza" en la sala Guirau del Teatro Fernán Gomez. Centro Cultural de la Villa del 19 al 30 de enero de 2022</t>
  </si>
  <si>
    <t>B-81847717</t>
  </si>
  <si>
    <t>La Trebere, S.L</t>
  </si>
  <si>
    <t>Concesión de servicio de gestión, coordinación, producción y ejecución del proyecto denominado “Nuevo mercado de proximidad” a celebrar en Matadero de Madrid en el ejercicio 2022, con posible prórroga para 2023</t>
  </si>
  <si>
    <t>Concesión de servicios</t>
  </si>
  <si>
    <t>B-29744570</t>
  </si>
  <si>
    <t>Ruybesa Global Technologies, S.L</t>
  </si>
  <si>
    <t>Suministro e instalación de un nuevo sistema de megafonía para el Complejo Multifuncional de la Caja Mágica, cuyo plazo de ejecución será de 1mes y medio desde la notificación del inicio de los trabjos</t>
  </si>
  <si>
    <t>Y0131716D</t>
  </si>
  <si>
    <t>Meyling Aiza Bisogno</t>
  </si>
  <si>
    <t>Actividad Docente para el Taller “el gesto sonoro. La palabra en movimiento” dentro del proyecto territorio cultura 2021/22 (pr21- 0332) de la temporada 2021/2022 en la sala de madera de las naves del español en matadero, de madrid destino desde el 31 de enero al 02 de marzo de 2022.</t>
  </si>
  <si>
    <t>01076052C</t>
  </si>
  <si>
    <t>José Gabriel López- Antuñano</t>
  </si>
  <si>
    <t>46336926E</t>
  </si>
  <si>
    <t>Rosa Ferré Vazquez</t>
  </si>
  <si>
    <t>B16942815</t>
  </si>
  <si>
    <t>Tablas y Mas Tablas, S.L.</t>
  </si>
  <si>
    <t>Prestación de los servicios de exhibición del espectáculo teatral único “Un hombre de paso”; en la Sala Max Aub de las Naves del Español en Matadero, del 3 al 20 de febrero de 2022</t>
  </si>
  <si>
    <t>B11630522</t>
  </si>
  <si>
    <t xml:space="preserve">Teatro la Zaranda, S.L. </t>
  </si>
  <si>
    <t xml:space="preserve">Prestación de los servicios de exhibición del espectáculo teatral único “La batalla de los ausentes”; de Eusebio Calonge, bajo la dirección de escena de Paco de La Zaranda, en la Sala Principal del Teatro Español del 17 de febrero al 20 de marzo de 2022. </t>
  </si>
  <si>
    <t>01915780H</t>
  </si>
  <si>
    <t>Amelia Ochandiano Martinez</t>
  </si>
  <si>
    <t>Prestación de los servicios de adaptación de texto y dirección de escena de la obra teatral única denominada “La bella Dorotea” , de Miguel Mihura, para su exhibición, del 30 de marzo al 1 de mayo de 2022, en la Sala Principal del Teatro Español de Madrid</t>
  </si>
  <si>
    <t xml:space="preserve">B81962318 </t>
  </si>
  <si>
    <t>Noviembre Compañía de Teatro, S.A</t>
  </si>
  <si>
    <t>Servicios ejecución de la representación artística única denominada “Peribañez y el Comendador de Ocaña” en la Sala Guirau del Teatro Fernán Gomez. Centro Cultural de la Villa del 3 al 27 de febrero de 2022</t>
  </si>
  <si>
    <t xml:space="preserve">B87599734 </t>
  </si>
  <si>
    <t>El Sol de York, S.L</t>
  </si>
  <si>
    <t>Servicios ejecución de la representación artística única denominada “Lorca, Vicenta” en la Sala Jardiel Poncela del Teatro Fernán Gomez. Centro Cultural de la Villa del 3 al 27 de febrero de 2022</t>
  </si>
  <si>
    <t xml:space="preserve">44408348V </t>
  </si>
  <si>
    <t>Julio Amador Cejalvo Goyanes</t>
  </si>
  <si>
    <t>Servicio de diseño técnico y expositivo, montaje, mantenimiento y desmontaje del proyecto artístico “The Murder of Crows” de los artistas Janet Cardiff &amp; George Bures Miller, realizado en colaboración con la fundación Thyssen Bornemisza Art Contemporary Privatstiftung en la Nave 0 de Matadero Madrid del 17 de febrero y hasta el 31 de julio de 2022</t>
  </si>
  <si>
    <t>B84016328</t>
  </si>
  <si>
    <t>7 Rojo Producciones S.L</t>
  </si>
  <si>
    <r>
      <t>Representación artística "XII Festival Internacional de Magia de Madrid 2022</t>
    </r>
    <r>
      <rPr>
        <b/>
        <sz val="11"/>
        <color theme="1"/>
        <rFont val="Calibri"/>
        <family val="2"/>
        <scheme val="minor"/>
      </rPr>
      <t xml:space="preserve">" </t>
    </r>
    <r>
      <rPr>
        <sz val="11"/>
        <color theme="1"/>
        <rFont val="Calibri"/>
        <family val="2"/>
        <scheme val="minor"/>
      </rPr>
      <t xml:space="preserve">en Teatro Circo Price del 10 de febrero al 13 de marzo de 2022 </t>
    </r>
  </si>
  <si>
    <t xml:space="preserve">B82627548 </t>
  </si>
  <si>
    <t>La Fábrica Gestión Más Cultura, S.L</t>
  </si>
  <si>
    <t>50546271E</t>
  </si>
  <si>
    <t>Javier Navarrete Sanchez</t>
  </si>
  <si>
    <t>Licencia de derechos sobre las ilustraciones objeto de encargo para su publicación como portadas de la revista ESMADRIDMAGAZINE en los números editados en los meses de octubre, noviembre y diciembre de 2021 y enero, febrero, marzo, abril, mayo, junio, julio-agosto y septiembre de 2022 para su reproducción en formatos de postales y láminas para su comercialización como producto turístico hasta el 31 de diciembre de 2022</t>
  </si>
  <si>
    <t>Liquidacion Taquilla
90% Cia
10% MD
(33.445€)+1.000 actividades paralelas</t>
  </si>
  <si>
    <t>Liquidacion Taquilla
90% Cia
10% MD
(33.445€)+600 actividades paralelas (33.045 €)</t>
  </si>
  <si>
    <t>Modificación</t>
  </si>
  <si>
    <t>Liquidacion Taquilla
90% Cia
10% MD
(84.949 €)+6.000 actividades paralelas
(90.949 €)</t>
  </si>
  <si>
    <t>Canon mínimo por jornada:
Escenario 1: 2.500€
Escenario 2: 4.300€
Escenario 3: 6.200€</t>
  </si>
  <si>
    <t>Aumento del 40% del canon para cada uno de los escenarios
Escenario 1: 2.500€
Escenario 2: 4.300€
Escenario 3: 6.200€</t>
  </si>
  <si>
    <t xml:space="preserve">75.000 €
(15% gastos anuales)
</t>
  </si>
  <si>
    <t>69.000 €
(90% Taquilla)</t>
  </si>
  <si>
    <t>190.000€
(90% Taquilla)</t>
  </si>
  <si>
    <t>Liquidacion Taquilla
90% Cia
10% MD
(146.967 €)+2.000 actividades paralelas
(148.967 €)</t>
  </si>
  <si>
    <t>Liquidacion Taquilla
90% Cia
10% MD
(146.967 €)+600 actividades paralelas
(147.567 €)</t>
  </si>
  <si>
    <t>Liquidacion Taquilla
90% Cia
10% MD
(36.858 €)+1.500 actividades paralelas
(38.358 €)</t>
  </si>
  <si>
    <t>Liquidacion Taquilla
90% Cia
10% MD
(36.858 €)+1.000 actividades paralelas
(37.858 €)</t>
  </si>
  <si>
    <t>Liquidacion Taquilla
20% Cia
80% MD
(136.380 €)+250.000 honorarios
(386.680 €)</t>
  </si>
  <si>
    <t>PR21-0230.10</t>
  </si>
  <si>
    <t>PR21-0230.8</t>
  </si>
  <si>
    <t>PR21-0230.9</t>
  </si>
  <si>
    <t>PR21-0342</t>
  </si>
  <si>
    <t>PR22-0019</t>
  </si>
  <si>
    <t>SIRET 
FR 10 44 92 82 821</t>
  </si>
  <si>
    <t>Cie Remue Ménage,</t>
  </si>
  <si>
    <t>Prestación del servicio de representación escénica del espectáculo denominado “Gueule D’ours” (“Boca de Oso”), dentro de la programación de la actividad cultural “Cabalgata de Reyes 2022”, (en adelante, la “Actividad cultural” o la “Actividad”), a celebrar el 5 de enero de 2022 entre las 18:30 y las 21:00h (2,5 horas aprox.) en el tramo final del recorrido de la Cabalgata, desde la Plaza de Colón hasta la Plaza de Cibeles</t>
  </si>
  <si>
    <t>SIRET 
FR 38449887900038</t>
  </si>
  <si>
    <t>Compagnie Off</t>
  </si>
  <si>
    <t>Prestación del servicio de representación del espectáculo de teatro en la calle denominado “Les Giraffes", como parte de la programación de la actividad cultural “Cabalgata de Reyes 2022”, (en adelante, la “Actividad cultural” o la “Actividad”), a celebrar el 5 de enero de 2022 entre las 18:30 y las 21:00h (2,5 horas aprox.) en el tramo final del recorrido de la Cabalgata, desde la Plaza de Colón hasta la Plaza de Cibeles.</t>
  </si>
  <si>
    <t>SIRET 
FR 22491727988</t>
  </si>
  <si>
    <t xml:space="preserve">Concept Evenementiel </t>
  </si>
  <si>
    <t>Servicios de creación y representación artistica del espectáculo denominado “Elephantasia", como parte de la programación de la actividad cultural “Cabalgata de Reyes 2022”, (en adelante, la “Actividad cultural” o la “Actividad”), a celebrar el 5 de enero de 2022 entre las 18:30 y las 21:00h (2,5 horas aprox.) en el tramo final del recorrido de la Cabalgata, desde la Plaza de Colón hasta la Plaza de Cibeles.</t>
  </si>
  <si>
    <t xml:space="preserve"> B82314089</t>
  </si>
  <si>
    <t xml:space="preserve"> Netthink Iberia SLU</t>
  </si>
  <si>
    <t>Autorizacion para la grabacion de la cabalgata de Reyes de 2022 y distribucion por la Fundacion Aladina el 5 de enero de 2022</t>
  </si>
  <si>
    <t>X4797090A</t>
  </si>
  <si>
    <t>Adrian Samuel Sepiurca</t>
  </si>
  <si>
    <t>Direccion Artistica de la actividad cultural "21 Distritos" hasta el 31 de diciembre de 2022</t>
  </si>
  <si>
    <t xml:space="preserve">02631542C </t>
  </si>
  <si>
    <t>Guillermo Gil Villanueva</t>
  </si>
  <si>
    <t>Direccion Artistica de la actividad cultural "Teatro Títeres del Retiro" hasta el 31 de enero de 2023</t>
  </si>
  <si>
    <t>Servicio LOTE 1 de mantenimiento y evolución de información inmediata, contabilidad analítica, integraciones con terceros, alta de proveedores y remesas de pago SEPA, desde 8 de enero de 2022 hasta 7 de enero de 2024</t>
  </si>
  <si>
    <t>TIPO DE CONTRATO</t>
  </si>
  <si>
    <t>PR21-0377</t>
  </si>
  <si>
    <t>PR21-0101</t>
  </si>
  <si>
    <t xml:space="preserve">B66533670 </t>
  </si>
  <si>
    <t>La Veronal, S.L</t>
  </si>
  <si>
    <t xml:space="preserve">Ejecución de la representación artística única "Opening Night" en el Teatro del Centro de Cultura Contemporánea Condeduque del 16 al 20 de febrero de 2022 </t>
  </si>
  <si>
    <t>Medialab</t>
  </si>
  <si>
    <t>Contrato derivado AM</t>
  </si>
  <si>
    <t>SP21-00285</t>
  </si>
  <si>
    <t>UTE Acuerdo Marco Obras
Fernandez Molina Obras y Servicios, S.A. - Cotodisa Obras y Servicios, S.A.)</t>
  </si>
  <si>
    <t>U16786014</t>
  </si>
  <si>
    <t>Contrato Basado nº2 del Acuerdo Marco 21-22 de las obras de Reforma, Reparación y Conservación en los Edificios Dependientes de MADRID DESTINO, Lote 1. Contrato basado relativo a las obras de conservación de Pabellón Pontevedra, Álva, Convenciones y Teatro Auditorio en el Recinto Ferial de la Casa de Campo de Madrid, cuyo plazo de ejecución será de 1,5 meses desde la notificación del inicio de los trabajos por parte de Madrid Destino</t>
  </si>
  <si>
    <t>PR22-0340.1</t>
  </si>
  <si>
    <t>B83508432</t>
  </si>
  <si>
    <t>Mambo Decorados, S.L</t>
  </si>
  <si>
    <t>Prestación de los servicios de construcción escenográfica para el espectáculo teatral único “La bella Dorotea” que se exhibirá en la Sala Principal del Teatro Español</t>
  </si>
  <si>
    <t>PR21-0353</t>
  </si>
  <si>
    <t>B82947433</t>
  </si>
  <si>
    <t>River Events Highway, S.L.</t>
  </si>
  <si>
    <t>Contrato a Diego Blazquez como Comisariado del programa de Actividades Paralelas, Pedagogicas y de Industria de la XIX Edición de DOCUMENTA Madrid 2022.</t>
  </si>
  <si>
    <t>B87583019</t>
  </si>
  <si>
    <t>Torroval y López Servicios Profesionales, S.L.</t>
  </si>
  <si>
    <t>SP21-00469
300/2020/00733</t>
  </si>
  <si>
    <t xml:space="preserve">Contrato Basado del LOTE 6 del acuerdo marco municipal suministro de equipos de protección individual y productos sanitarios, para el suministro mascarillas FFP2 y mascarillas FFP3 Madrid Destino, desde 15 al 17 de febrero de 2022. </t>
  </si>
  <si>
    <t>SP21-00573</t>
  </si>
  <si>
    <t>B65629495</t>
  </si>
  <si>
    <t>Liftisa, S.A.</t>
  </si>
  <si>
    <t>Servicio LOTE 2 del mantenimiento preventivo, revisiones anuales, ITV obligatorias y traslado de maquinaria entre centros, y trabajos correctivos y de mejora de la Flota de Máquinas Elevadoras (de personal y de cargas) desde 1 de marzo de 2022 hasta 28 de febrero de 2024</t>
  </si>
  <si>
    <t>PR21-0184</t>
  </si>
  <si>
    <t>53499155M</t>
  </si>
  <si>
    <t>Jorge Torrellas Alonso</t>
  </si>
  <si>
    <t>PR21-0353.1</t>
  </si>
  <si>
    <t>X3980926V</t>
  </si>
  <si>
    <t>Mariana Barassi</t>
  </si>
  <si>
    <t>Contrato servicios Comisariado Programa de Proyecciones de XIX Edición de Documenta Madrid 2022.</t>
  </si>
  <si>
    <t>SP22-00006</t>
  </si>
  <si>
    <t xml:space="preserve">B14029011 </t>
  </si>
  <si>
    <t>Daplast, S.L.</t>
  </si>
  <si>
    <t>Suministro de asientos para las gradas de los estadios 1, 2 y 3 en el Complejo Multifuncional Caja Mágica (320 unidades): Asiento modelo POP transparente, así como el transporte y la descarga de las mismas. El plazo ejecución de los suministros a realizar, será de 42 días naturales, desde 21 de febrero hasta 5 de mayo de 2022 con un plazo de garantía de hasta 2 años</t>
  </si>
  <si>
    <t>Actividad Docente Colaborador para la Revista “Espiar a los árboles 4” en la temporada 2021/2022 en las Naves del Español en Matadero, del 21 febrero al 30 marzo 2022</t>
  </si>
  <si>
    <t>La Machine</t>
  </si>
  <si>
    <t>421 636 69700037</t>
  </si>
  <si>
    <t>Compensacion de Madrid Destino a La Machine por los gastos incurridos en la vista de 5 de noviembre de 2021 al Puente del Rey del Madrid Rio, para la instalacion "Los Incandescentes" dentro del proyecto Navidad 2021, que no se celebró y tuvo que ser cancelada</t>
  </si>
  <si>
    <t>SP21-00411</t>
  </si>
  <si>
    <t>A82280124</t>
  </si>
  <si>
    <t>Aubay Spain S.A.U</t>
  </si>
  <si>
    <t>Contratación del suministro de las suscripciones para uso del correo electrónico en la nube. Del 24 de febrero 2022 al 23 de febrero de 2023</t>
  </si>
  <si>
    <t>SP21-00718</t>
  </si>
  <si>
    <t>B33851718</t>
  </si>
  <si>
    <t>Ion Tecnologías de la Informática, S.L.</t>
  </si>
  <si>
    <t>Servicio de configuración, soporte y mantenimiento de la aplicación de gestión basada en Filemaker y su conexión con la Web del Festival Documenta Madrid, desde 25 de febrero de 2022 hasta 24 de febrero de 2024</t>
  </si>
  <si>
    <t>11959791K</t>
  </si>
  <si>
    <t>Alberto Martin Marquez</t>
  </si>
  <si>
    <t xml:space="preserve">Actividad Docente Colaborador para la Revista “Espiar a los árboles 4” en la temporada 2021/2022 en las Naves del Español en Matadero, del 21 febrero al 30 marzo 2022 </t>
  </si>
  <si>
    <t>PR21-0351</t>
  </si>
  <si>
    <t xml:space="preserve">B81653917 </t>
  </si>
  <si>
    <t>Lazona films, S.L</t>
  </si>
  <si>
    <t>Servicios ejecución de la representación artística única denominada “Otra Vida" en la Sala Guirau del Teatro Fernán Gomez. Centro Cultural de la Villa del 3 al 27 de marzo de 2022</t>
  </si>
  <si>
    <t>Liquidacion Taquilla
90% Cia
10% MD
(185.613 €)+1.000 actividades paralelas
(186.613€)</t>
  </si>
  <si>
    <t>SP21-00481.2</t>
  </si>
  <si>
    <t>A78990413</t>
  </si>
  <si>
    <t>Moncobra, S.A.</t>
  </si>
  <si>
    <t>Servicio de mantenimiento técnico integral, reparación de equipos e instalaciones y asistencia a eventos de los siguientes centros dependientes de Madrid Destino ( Espacio Cultural Serrería Belga, El mirador Faro de Moncloa y El Centro Cultural Daoiz y Velarde), desde 1 de marzo de 2022 hasta 28 de febrero de 2023.</t>
  </si>
  <si>
    <t>SP21-00478</t>
  </si>
  <si>
    <t>B61949764</t>
  </si>
  <si>
    <t>Magmacultura, S.L.</t>
  </si>
  <si>
    <t>Servicio de atención al visitante, a prestar en el espacio cultural Matadero Madrid, desde 7 de marzo de 2022 hasta 06 de marzo de 2023</t>
  </si>
  <si>
    <t>SP21-00629</t>
  </si>
  <si>
    <t>B83814871</t>
  </si>
  <si>
    <t>36 Caracteres, S.L.</t>
  </si>
  <si>
    <t>Servicio de traducción, adaptación, secuenciación y sincronización de películas y el subtitulado electrónico en sala, o bien la incrustación de los subtítulos en diferentes formatos audiovisuales de proyección para las proyecciones de películas, en versión original, en Matadero Madrid. Centro de Creación Contemporánea, desde 1 de marzo de 2022 hasta 28 de febrero de 2023</t>
  </si>
  <si>
    <t>Contrato Basado nº2 del Acuerdo Marco 21-22 de las obras de Reforma, Reparación y Conservación en los Edificios Dependientes de MADRID DESTINO, Lote 2. Contrato basado relativo a las obras de subsanación de deficiencias ocasionadas por el temporal de Filomena, renovación, ampliación y mejora de instalaciones y revestimientos de fachadas en el Centro Cultural de Matadero Madrid, cuyo plazo de ejecución será de 4 meses desde la notificación del inicio de los trabajos por parte de Madrid Destino</t>
  </si>
  <si>
    <t>Contrato Basado nº3 del Acuerdo Marco 21-22 de las obras de Reforma, Reparación y Conservación en los Edificios Dependientes de MADRID DESTINO, Lote 2. Contrato basado relativo a las obras de acondicionamiento de Tienda y Punto de Información Turística de CentroCentro Cibeles, cuyo plazo de ejecución será de 2 meses desde la notificación del inicio de los trabajos por parte de Madrid Destino</t>
  </si>
  <si>
    <t>50870946Y</t>
  </si>
  <si>
    <t>Miguel Francisco Alvarez Fernandez</t>
  </si>
  <si>
    <t>PR22-0014</t>
  </si>
  <si>
    <t>09039275E</t>
  </si>
  <si>
    <t>Blanca Martinez Gomez</t>
  </si>
  <si>
    <t>Actividad Docente. Presentación "Condiciones y Terminos para archivar el cariño: perspectivas feministas contemporáneas en el Audiovisual", dia 2 de marzo de 2022 en Cineteca, dentro del ciclo Espacio Hablado.</t>
  </si>
  <si>
    <t>40328086R</t>
  </si>
  <si>
    <t>Oscar Pérez Ramirez</t>
  </si>
  <si>
    <t>Actividad Docente. "The link between high school and third level education in film education", en el marco del encuentro de actividad educativa We Are Filmmakers, que se celebrará el 22 de febrero de 2022 en Cineteca.</t>
  </si>
  <si>
    <t>PR22-0039</t>
  </si>
  <si>
    <t>B80177728</t>
  </si>
  <si>
    <t>Producciones Teatrales Contemporaneas SL</t>
  </si>
  <si>
    <t>SP22-00084</t>
  </si>
  <si>
    <t>02.162.646 / 0001-09</t>
  </si>
  <si>
    <t>CIF</t>
  </si>
  <si>
    <t>Reed Exhibitions Alcantara Machado LTDA</t>
  </si>
  <si>
    <t xml:space="preserve">Participacion en Feria "International Luxury Travel Market Latin America 2022" en Sau Paulo del 3 al 6 de mayo de 2022 con la participación en las jornadas con 2 mesas compartidas y Participación en Lounge Activación España junto a la OET y El Corte Inglés </t>
  </si>
  <si>
    <t>6/05/022</t>
  </si>
  <si>
    <t>PR22-0030</t>
  </si>
  <si>
    <t>A48211205</t>
  </si>
  <si>
    <t>Centro de Actividades Culturales Teatro Arriaga S.A.</t>
  </si>
  <si>
    <t>Servicios de exhibición del espectáculo teatral único “Erresuma Kingdom Reino”; en la Sala Fernando Arrabal de las Naves del Español en Matadero, del 11 de marzo al 10 de abril de 2022</t>
  </si>
  <si>
    <t>Dirección Artistica /Comisariado</t>
  </si>
  <si>
    <t>PR22-0032</t>
  </si>
  <si>
    <t>B86922523</t>
  </si>
  <si>
    <t>Giradiscos, S.L.</t>
  </si>
  <si>
    <t>Contrato servicios de Dirección Artística de la actividad cultural "Fiestas de San Isidro 2022".</t>
  </si>
  <si>
    <t>PR21-0387</t>
  </si>
  <si>
    <t>Festival Flamenco</t>
  </si>
  <si>
    <t xml:space="preserve">G84696061 </t>
  </si>
  <si>
    <t xml:space="preserve">Ejecución de la representación artística única denominada "La vuelta al mundo en 1001 risas" de la Asociación de Payasos para la Sanidad (Circo) los días 9 y 10 de abril de 2022 </t>
  </si>
  <si>
    <t xml:space="preserve">Asociación Nacional de Clowns para la Sanidad </t>
  </si>
  <si>
    <t>SP21-00572</t>
  </si>
  <si>
    <t>B87570503</t>
  </si>
  <si>
    <t>Escénica Ingeniería, S.L.</t>
  </si>
  <si>
    <t>Servicio LOTE 1 de mantenimiento preventivo anual, revisiones periódicas, trabajos correctivos y de mejora de las Plataformas Escénicas, Portones Mecanizados, Motores, Tiros de Elevación y Enrolladores de Cables Escénicos, desde 10 de julio de 2022 hasta 9 de julio de 2024</t>
  </si>
  <si>
    <t xml:space="preserve">Mehr Theatre Group </t>
  </si>
  <si>
    <t>PR22-0006</t>
  </si>
  <si>
    <t>B88209648</t>
  </si>
  <si>
    <t>Adenda de contrato de 9 de diciembre de 2021 para celebracion de "Festival Inverfest" del 14 de enero al 6 de febrero de 2022, y por causas de fuerza mayor del Covid-19 no se han podido celebrar varios conciertos y ambas partes partes asumen los gastos, daños, perjuicios y/o molestias o inconvenientes que les hubiera causados la imposibilidad de ejecución por causa de fuerza mayor en las fechas inicialmente previstas y/o los derivados de la celebración de la actividad afectada en la nueva fechas, sin que tengan nada que reclamarse por este motivo, ampliandose el contrato hasta el 23 de junio de 2022 (fecha de la programacion del ultimo concierto)</t>
  </si>
  <si>
    <t>El Bueno, El Feo y el Malo Producciones, S.L</t>
  </si>
  <si>
    <t>SP21-00631</t>
  </si>
  <si>
    <t>B99537854</t>
  </si>
  <si>
    <t>Hiberus IT Development, S.L.</t>
  </si>
  <si>
    <t>Servicios de desarrollos evolutivos de portales esmadrid.com, esmadridpro, el sistema de información digtal para los centros de información turistica y el sistema explora Madrid del 10 de marzo de 2022 a 09 de marzo de 2024</t>
  </si>
  <si>
    <t>PR21-0374</t>
  </si>
  <si>
    <t>09791639X</t>
  </si>
  <si>
    <t>Alfredo Puente Alonso</t>
  </si>
  <si>
    <t>Actividad docente para Seminario Xenoperiodismo y estáticas investigadas dentro del proyecto "Periodismo Profundo" el 13 de marzo de 2022</t>
  </si>
  <si>
    <t xml:space="preserve">Chiara Di Leone </t>
  </si>
  <si>
    <t>Actividad docente como ponente para seminario "Another Terraforming" del proyecto LAB#01 Medios Sistientes el 23 de febrero de 2022</t>
  </si>
  <si>
    <t>Caja Negra</t>
  </si>
  <si>
    <t xml:space="preserve">María Buey González </t>
  </si>
  <si>
    <t>47033369W</t>
  </si>
  <si>
    <t>Actividad docente como moderador para seminario "Another Terraforming" del proyecto LAB#01 Medios Sistientes el 23 de febrero de 2022</t>
  </si>
  <si>
    <t xml:space="preserve">Susan Carol Schuppli </t>
  </si>
  <si>
    <t>X6678236</t>
  </si>
  <si>
    <t xml:space="preserve">Vlad Afanasiev </t>
  </si>
  <si>
    <t>PR22-0026</t>
  </si>
  <si>
    <t>B87503058</t>
  </si>
  <si>
    <t>LaZona Teatro, S.L.</t>
  </si>
  <si>
    <t>Prestación de los servicios de exhibición del espectáculo teatral único “VI Torneo de dramaturgia” en la Sala Margarita Xirgu del Teatro Español y la Sala Max Aub de las Naves del Español en Matadero, del 8 de abril al 20 de mayo de 2022</t>
  </si>
  <si>
    <t>SP19-01124</t>
  </si>
  <si>
    <t>B79557633</t>
  </si>
  <si>
    <t>SP20-00464</t>
  </si>
  <si>
    <t>B85186542</t>
  </si>
  <si>
    <t>Secutix Iberia, S.L.U.</t>
  </si>
  <si>
    <t>West Fargo, S.L.</t>
  </si>
  <si>
    <t>SP19-00157</t>
  </si>
  <si>
    <t>B57986846</t>
  </si>
  <si>
    <t>Sekai Corporate Travel, S.L.U.</t>
  </si>
  <si>
    <t>Prórroga de contrato de 11 de enero de 2021 de la cesión de licencia de uso, sopoerte técnico y mantenimiento de una solución de ticketing personalizable y auto gestionable para la venta de entradas y abonos de venta de productos de tienda, gestión de espectadores, control de accesos y gestión de informes del 12 de enero de 2022 al 11 de octubre de 2022</t>
  </si>
  <si>
    <t>Prórroga de contrato de 3 de marzo de 2020 del servicio agencia de viajes para la organización, gestión de reservas, seguros de títulos de transporte áereo, alojamiento, restauración, traductores y asesistencia técnica del 11 de junio de 2022 al 10 de junio de 2023</t>
  </si>
  <si>
    <t>SP19-00908</t>
  </si>
  <si>
    <t>B33490426</t>
  </si>
  <si>
    <t>Asac Comunicaciones, S.L.</t>
  </si>
  <si>
    <t>SP19-00909</t>
  </si>
  <si>
    <t>PR22-0044</t>
  </si>
  <si>
    <t xml:space="preserve">P.OR.K Associaçao Cultural </t>
  </si>
  <si>
    <t xml:space="preserve">Representación artística de danza única denominada Jaguar en el Teatro del Centro de Cultura Contemporánea Condeduque los días 18 y 19 de marzo de 2022 </t>
  </si>
  <si>
    <t>PR22-0043</t>
  </si>
  <si>
    <t>50893872R</t>
  </si>
  <si>
    <t>Manuel Guedan Vidal</t>
  </si>
  <si>
    <t>Actividad Docente. Conferencia Espacio Hablado, a celebrar el 27 de abril en Cineteca Madrid.</t>
  </si>
  <si>
    <t>47021115F</t>
  </si>
  <si>
    <t>Actividad Docente. Ponente de la Sesión dedicada al cineasta Eric Pauwels, que se celebrará el 24 de abril dentro del Ciclo Letrismos, en Cineteca Madrid.</t>
  </si>
  <si>
    <t>Guillermo García Fernández</t>
  </si>
  <si>
    <r>
      <t xml:space="preserve">Liquidacion Taquilla
80% Cia
20% MD
(Estimado ingreso 6.720 €)
</t>
    </r>
    <r>
      <rPr>
        <b/>
        <sz val="11"/>
        <color theme="1"/>
        <rFont val="Calibri"/>
        <family val="2"/>
        <scheme val="minor"/>
      </rPr>
      <t>0,00 €</t>
    </r>
  </si>
  <si>
    <t>PR22-0048</t>
  </si>
  <si>
    <t>B56040249</t>
  </si>
  <si>
    <t>Gestión de Medios Ñ Multimedia, S.L.</t>
  </si>
  <si>
    <t>Servicio de creación y organización para la representación artística única denominada "Festival de Litereatura y Cine Documental DOC DOC", que forma parte de la programación de 2022 de Cineteca.</t>
  </si>
  <si>
    <t>Prestación de los servicios de exhibición del espectáculo teatral único “Malvivir”; en la Sala Max Aub de las Naves del Español en Matadero, del 5 de mayo al 5 de junio de 2022</t>
  </si>
  <si>
    <t>Emilia Yagüe Producciones S.L</t>
  </si>
  <si>
    <t>B82883463</t>
  </si>
  <si>
    <t>PR22-0028</t>
  </si>
  <si>
    <t>Contrato Basado nº4 del Acuerdo Marco 21-22 de las obras de Reforma, Reparación y Conservación en los Edificios Dependientes de MADRID DESTINO, Lote 2. Contrato basado relativo a la realización de los trabajos de ejecución de cierre de acero y vidrio entrada planta baja en las oficinas centrales de Madrid Destino en Conde Duque, cuyo plazo de ejecución será de 1 mes desde la notificación del inicio de los trabajos por parte de Madrid Destino</t>
  </si>
  <si>
    <t>Contrato Basado nº3 del Acuerdo Marco 21-22 de las obras de Reforma, Reparación y Conservación en los Edificios Dependientes de MADRID DESTINO, Lote 1. Contrato basado relativo a las obras de las obras de mantenimiento, adecuación y renovación del alumbrado en Aparcamiento Bancadas en el Recinto Ferial de la Casa de Campo, cuyo plazo de ejecución será de 3 meses desde la notificación del inicio de los trabajos por parte de Madrid Destino</t>
  </si>
  <si>
    <t>SP21-00665</t>
  </si>
  <si>
    <t>B64251366</t>
  </si>
  <si>
    <t>Nivell Publicitari, S.L</t>
  </si>
  <si>
    <t>Suministro, producción, instalación, desmontaje y recolocación de banderolas sobre farolas, así como la producción, montaje y desmontaje de las banderolas que contienen la información de la acción/evento de cada campaña de comunicación que señale MADRID DESTINO, del 20 de abril de 2022 al 19 de abril de 2023</t>
  </si>
  <si>
    <t>PR22-0034</t>
  </si>
  <si>
    <t>Servicios de organización, comisariado, construcción y adaptación del espacio expositivo, así como el transporte de las obras, montaje, y desmontaje de la Exposición denominada “Antonio Gades. Tierra Mar y Fuego”, para su exhibición temporal en la Sala de Exposiciones del Fernán Gómez. Centro Cultural de la Villa del 6 de abril al 29 de mayo</t>
  </si>
  <si>
    <t>PR21-0388</t>
  </si>
  <si>
    <t xml:space="preserve">Quartier Libre Productions SARL </t>
  </si>
  <si>
    <t>72 479 322 125</t>
  </si>
  <si>
    <t xml:space="preserve">Ejecución de la representación artística única del espectáculo de circo contemporáneo "LA NUIT DU CERF" del 31 de marzo al 2 de abril de 2022 para la temporada de primavera 2022 en el Teatro Circo Price </t>
  </si>
  <si>
    <t>PR22-0009</t>
  </si>
  <si>
    <t xml:space="preserve">G87716320 </t>
  </si>
  <si>
    <t>Fundación Teatro Jóven</t>
  </si>
  <si>
    <r>
      <t>Creación y desarrollo de la representación artística única que combina circo y teatro denominada "Eneida (Playlist para un continente a la deriva)</t>
    </r>
    <r>
      <rPr>
        <b/>
        <sz val="11"/>
        <color theme="1"/>
        <rFont val="Calibri"/>
        <family val="2"/>
        <scheme val="minor"/>
      </rPr>
      <t>"</t>
    </r>
    <r>
      <rPr>
        <sz val="11"/>
        <color theme="1"/>
        <rFont val="Calibri"/>
        <family val="2"/>
        <scheme val="minor"/>
      </rPr>
      <t xml:space="preserve"> del 19 al 27 de abril de 2022 dentro de la programación de 2022 del Teatro Circo Price</t>
    </r>
  </si>
  <si>
    <t>SP21-00331</t>
  </si>
  <si>
    <t xml:space="preserve">B87991287 </t>
  </si>
  <si>
    <t>Mouseo-A8, S.L</t>
  </si>
  <si>
    <t xml:space="preserve">Licencia de uso de los derechos de explotación sobre el personaje infantil de ficción “Ratón Pérez” y los personajes con él relacionados, para su vinculación a las acciones de promoción de la ciudad de Madrid como destino de Turismo Familiar que lleve a cabo MADRID DESTINO, durante un período de tres (3) años y el diseño y ejecución de un espacio tematizado con la imagen del personaje en la Tienda Oficial de Turismo de la Casa de la Panadería, y el suministro de productos originales del “Ratón Pérez” </t>
  </si>
  <si>
    <t>SP20-00389</t>
  </si>
  <si>
    <t>B47535448</t>
  </si>
  <si>
    <t>Montajes Escénicos Globales, S.L.</t>
  </si>
  <si>
    <t>Modificación del contrato de prórroga suscrito el 2 de diciembre de 2021 para el servicio de acomodación y otros servicios auxiliares, a prestar en centros dependientes y espacios donde Madrid Destino desarrolle sus activiades, debido a la gran actividad que transcurre en paralelo en las distintas salas del Teatro Español y Naves del Español de Matadero y a la gran acogida por parte del público de los espectáculos programados, se hace necesario reforzar el servicio de acomodación en dichos espacios, desde el 24 de marzo de 2022 hasta 15 de enero de 2023</t>
  </si>
  <si>
    <t>BWH5J87F4</t>
  </si>
  <si>
    <t>Reinier de Graaf</t>
  </si>
  <si>
    <t>Actividad Docente. Programación Continua Capitulo Uno 2022, , que tendrá lugar el 31 de marzo en Nave 17 de Matadero.</t>
  </si>
  <si>
    <t>47592512S</t>
  </si>
  <si>
    <t>Ethel Baraona</t>
  </si>
  <si>
    <t xml:space="preserve">Robertina Šebjanič </t>
  </si>
  <si>
    <t>PB0769142</t>
  </si>
  <si>
    <t>Actividad docente para charla "Presentación de proyectos LAB#01" dentro de Seminario Online (Webinar) Taller de prototipado del proyecto Lab01 Medios Sintientes en Medialab-Matadero el 23 de marzo de 2022</t>
  </si>
  <si>
    <t>311 LCSP</t>
  </si>
  <si>
    <t>312 LCSP</t>
  </si>
  <si>
    <t>Carlos Bayod Lucini</t>
  </si>
  <si>
    <t>03127959M</t>
  </si>
  <si>
    <t xml:space="preserve">Jussi Parikka </t>
  </si>
  <si>
    <t>FP3129764</t>
  </si>
  <si>
    <t>SP22-00097</t>
  </si>
  <si>
    <t>GB232584272</t>
  </si>
  <si>
    <t>Haymarket Media Group Limited</t>
  </si>
  <si>
    <t>Participación en salón profesional "C&amp;IT Festival of Forums- Agency" que se desarrollará en Glasgow del 26 al 29 de Julio</t>
  </si>
  <si>
    <t>Prórroga LOTE 1 del contrato de 3 de marzo de 2020 del servicio de alojamiento en la nube de la Plataforma de Turismo del 2 de marzo de 2022 al 1 de marzo de 2024</t>
  </si>
  <si>
    <t>Prórroga LOTE 2 del contrato de 3 de marzo de 2020 del servicio de alojamiento en la nube de la Plataforma de Turismo del 24 de marzo de 2022 al 23 de marzo de 2024</t>
  </si>
  <si>
    <t>PR22-0065</t>
  </si>
  <si>
    <t>G79504411</t>
  </si>
  <si>
    <t>Centro Latinoamericano de Creación e Investigación Teatral (CELCIT)</t>
  </si>
  <si>
    <t>Servicios de exhibición del espectáculo teatral único “En un sol amarillo. Memoria de un temblor” en la Sala Max Aub de las Naves del Español en Matadero, del 13 al 17 de julio de 2022.</t>
  </si>
  <si>
    <t>Servicio de Dirección Artística de la Actividad cultural “Festival Flamenco 2022”, de acuerdo con las líneas y objetivos estratégicos que el Ayuntamiento, a través del Área de Gobierno de Cultura, Turismo y Deporte establezca para dicha Actividad en su edición de 2022, hasta el 31 de mayo de 2022.</t>
  </si>
  <si>
    <t>PR22-0063</t>
  </si>
  <si>
    <t>B81367963</t>
  </si>
  <si>
    <t>Nuevo Ballet Español</t>
  </si>
  <si>
    <t>SP22-00103
(SP19-01183)</t>
  </si>
  <si>
    <t>B46001897</t>
  </si>
  <si>
    <t>Thyssenkrupp Elevadores, S.L.U.</t>
  </si>
  <si>
    <t>Modificación del contrato de prórroga suscrito el 27 de mayo de 2021 para la subsanación de las deficiencias referenciadas a través de actas desfavorables emitidas por el organismo de control, tras la inspección llevada a cabo el 10 de febrero, en base al artículo 205 LCSP.</t>
  </si>
  <si>
    <t>SP21-00433.1</t>
  </si>
  <si>
    <t>B54392733</t>
  </si>
  <si>
    <t>Integra Quality S.A.</t>
  </si>
  <si>
    <t>Servicios de mantenimiento y desarrollo evolutivo del software de la tienda oficial de Madrid desde el 30 de marzo de 2022 a 29 de marzo de 2024</t>
  </si>
  <si>
    <t>11932171R</t>
  </si>
  <si>
    <t>Angel Luis Murcia Cuenca</t>
  </si>
  <si>
    <t>Adenda la contrato de servicios con fecha 31 de marzo de 2021 para la prestación del servicio de dirección artística de la actividad cultural “Veranos de La Villa” en sus ediciones de 2021 y 2022, para regular el calendario de pagos de la ediccion de año 2022.</t>
  </si>
  <si>
    <t>PR21-0007</t>
  </si>
  <si>
    <t>PR22-0036</t>
  </si>
  <si>
    <t xml:space="preserve">52-2292105 </t>
  </si>
  <si>
    <t xml:space="preserve">The Menno Plukker Theatre Agency INC </t>
  </si>
  <si>
    <t xml:space="preserve">Tega Brain </t>
  </si>
  <si>
    <t>PB4469859</t>
  </si>
  <si>
    <t>Actividad Docente para "Presentación de proyectos LAB#01" dentro del Seminario Online (Webinar) Taller de prototipado Medialab-Matadero el 22 de marzo de 2022</t>
  </si>
  <si>
    <t>Antonio Castaño Tierno</t>
  </si>
  <si>
    <t>08866293T</t>
  </si>
  <si>
    <t>Actividad Docente para la conferencia del dia 09 de abril de 2022 para el programa Cinezeca.</t>
  </si>
  <si>
    <t>PR21-0240</t>
  </si>
  <si>
    <t>Miriam Martín Díaz-Aldagalán</t>
  </si>
  <si>
    <t>78748748Z</t>
  </si>
  <si>
    <t>Actividad Docente para la conferencia del dia 23de abril de 2022 para el programa Cinezeca.</t>
  </si>
  <si>
    <t>Juan Sánchez González</t>
  </si>
  <si>
    <t>25050031H</t>
  </si>
  <si>
    <t>Liquidacion Taquilla
85% Cia
15% MD
(35.700)</t>
  </si>
  <si>
    <t>PR21-0384</t>
  </si>
  <si>
    <t>53718173V</t>
  </si>
  <si>
    <t>Hector Ngua Esawong Balboa</t>
  </si>
  <si>
    <t>Actividad Docente. Presentación del Fotolibro "Same, same but different" de Anna Fux, en el Centro de Residencias Artisticas de Matadero Madrid.</t>
  </si>
  <si>
    <t>30666521T</t>
  </si>
  <si>
    <t>Leire Vergara Vivanco</t>
  </si>
  <si>
    <t>Actividad Docente. Programa "Estremecer entre el residir y el crear", que tendrá lugar del 5 al 8 de abril de 2022, en el Centro de Residencias Artisticas de Matadero Madrid.</t>
  </si>
  <si>
    <t>71103404P</t>
  </si>
  <si>
    <t>Asuncion Molinos Gordo</t>
  </si>
  <si>
    <t>Servicio LOTE 2 de mantenimiento y evolución del sistema de registro de facturas, el sistema de cesión de espacios y del portal de proveedores de Madrid Destino, desde 8 de enero de 2022 hasta 7 de enero de 2024</t>
  </si>
  <si>
    <t>Actividad Docente. Ponente conferencia "Contra lo Audiovisual. Argumentos Sonoros sobre una Asimetria Falaz", que se celebrará el 19 de febrero de 2022 en Cineteca.</t>
  </si>
  <si>
    <t>Compromiso de participacion de en seminario "Another Terraforming" dentro del proyecto LAB#01 Medios Sistientes de Medialab Matadero hasta el 24 de febrero de 2022</t>
  </si>
  <si>
    <t>Prórroga de contrato de 4 de febrero de 2020 del servicio de envío de documentación y paqueteria de ámbito nacional e internacional del 22 de febrero de 2022 hasta el 21 de febrero de 2023</t>
  </si>
  <si>
    <t>Exhibición del espectáculo musical único titulado “Amici Miei” creado e interpretado por Mario Gas, acompañado al piano por Bárbara Granados, en la Sala Margarita Xirgu del Teatro Español.</t>
  </si>
  <si>
    <t xml:space="preserve">Ejecución de la representación artística teatral única Timeloss en el Teatro del Centro de Cultura Contemporánea Condeduque los dias 11,12 y 13 de marzo de 2022 </t>
  </si>
  <si>
    <t>Creación y desarrollo de una representación artística única "OCD Love" del 31 de marzo al 1 de abril de 2022 dentro de la programación de 2022 del Centro de Cultura Contemporánea Condeduque</t>
  </si>
  <si>
    <t xml:space="preserve">Actividad Docente ponente de la Conferencia sesion Femenina que se celebrara en Cineteca el 21 de abril de 2022 </t>
  </si>
  <si>
    <t>SP22-00001</t>
  </si>
  <si>
    <t>U09927930</t>
  </si>
  <si>
    <t>UTE Climatización Centro Cultural Daoiz y Velarde
(Fersitec Proyectos y Tecnologías, S.L.L. y Pegiro, S.L)</t>
  </si>
  <si>
    <t>Obras de reparación y acondicionamiento de la instalación de climatización del Centro Cultural Daoiz y Velarde, cuyo plazo de ejecución es de 4 meses desde que por parte de Madris Destino se comunique el comienzo de los trabajos</t>
  </si>
  <si>
    <t>PR21-0378</t>
  </si>
  <si>
    <t xml:space="preserve">B99427403 </t>
  </si>
  <si>
    <t>LaMov Ballet, S.L.U</t>
  </si>
  <si>
    <t>Servicios de organización, ejecución y representación de la representación artística única titulada “EL LAGO” dentro del “Ciclo Danza en la Villa 2022” que se celebrará del 1 al 17 de abril en Teatro Fernán Gomez. Centro Cultural de la Villa</t>
  </si>
  <si>
    <t>Liquidacion Taquilla
90% Cia
10% MD
(8.839 €)+12.000 de caché fijo
(20.839€)</t>
  </si>
  <si>
    <t>PR22-0040</t>
  </si>
  <si>
    <t xml:space="preserve">B88209648 </t>
  </si>
  <si>
    <t>Servicios de organización, ejecución y desarrollo de las representaciones artísticas únicas consistentes en los Conciertos de Pedro Guerra, Club del Río, María Rodes y Estrella de David, Amparanoia y Josemi Carmona&amp;Javier Colina, formando parte de la programación del Festival "Música en la Villa" en el Teatro Fernán Gomez. Centro Cultural de la Villa del 4 al 8 de mayo de 2022</t>
  </si>
  <si>
    <t>Liquidacion Taquilla
90% Cia
10% MD
(13.749 €)+8.000 partida artistica+23.500 de caché fijo
(45.249€)</t>
  </si>
  <si>
    <t>PR21-0352</t>
  </si>
  <si>
    <t xml:space="preserve">B85373561 </t>
  </si>
  <si>
    <t>Producciones el Concierto Español, S.L</t>
  </si>
  <si>
    <t>Servicios de organización, ejecución y desarrollo de las representaciones artísticas únicas consistentes en los conciertos de los grupos Auf Dem Strom, Ensemble Amarillis y la Real Cámara, dentro del Festival “Música Antigua Madrid” (MAM) 2022 que se celebrará del 20 de abril a 1 de mayo de 2022 en Teatro Fernán Gomez. Centro Cultural de la Villa</t>
  </si>
  <si>
    <t>SP21-00092</t>
  </si>
  <si>
    <t>B48781256</t>
  </si>
  <si>
    <t>Conmunica Mediatrader S.L.U.</t>
  </si>
  <si>
    <t>Prórroga de contrato de 26 de julio de 2021 de mantenimiento y actualización en varios idiomas del portal esmadrid.com de mantenimiento y actualización de su agenda y base de datos de recursos turísiticos, de revisión de sus contenidos editoriales y de la redacción de artículos para Madrid Destino del 1 de septiembre de 2022 hasta el 31 de agosto 2023</t>
  </si>
  <si>
    <t>PR22-0060</t>
  </si>
  <si>
    <t>G87716320</t>
  </si>
  <si>
    <t xml:space="preserve">Acuerdo de desitimiento a la contratación de los Servicios de la ejecución de la representacion unica “PRAGA 1941. (Jóvenes rubios no paran de gritar frente a mi casa)” en Teatro Fernán Gomez. Centro Cultural de la Villa, despues de invitacion, dada la imposibilidad de llevar a término la contratación en la forma establecida al no corresponder a las condiciones necesarias para llevar a cabo la representación de la Obra , y afectar a aspectos fundamentales como el propio valor del contrato y el presupuesto base de licitación, se estima que lo razonable es comenzar un nuevo expediente de contratación adaptado a las nuevas condiciones </t>
  </si>
  <si>
    <t>Desistimiento</t>
  </si>
  <si>
    <t>PR22-0033</t>
  </si>
  <si>
    <t>B86709243</t>
  </si>
  <si>
    <t>Just a Bit, S.L.</t>
  </si>
  <si>
    <t>Concesión del servicio de gestión, mantenimiento y arrendamiento de bicicletas, patines y otros artículos / vehículos similares en Matadero Madrid. Centro de Creación Contemporánea, desde 7 de abril de 2022 hasta 6 de abril de 2024</t>
  </si>
  <si>
    <t>23.040€ 
(960€ mes)</t>
  </si>
  <si>
    <t>30.000€
(1.250€ mes)</t>
  </si>
  <si>
    <t>PR22-0049</t>
  </si>
  <si>
    <t>B91624064</t>
  </si>
  <si>
    <t>Gestora de Nuevos Proyectos Culturales SL</t>
  </si>
  <si>
    <t>Prestación de los servicios de exhibición del espectáculo teatral único “LÀ -Obra en blanco y negro para dos seres humanos y un cuervo- “en la Sala Fernando Arrabal de las Naves del Español en Matadero, del 8 al 11 de junio de 2022</t>
  </si>
  <si>
    <t>PR22-0015</t>
  </si>
  <si>
    <t>B81779282</t>
  </si>
  <si>
    <t>Producciones Teatrales Faraute SL</t>
  </si>
  <si>
    <t>Prestación de los servicios de exhibición del espectáculo teatral único “La casa de Bernarda Alba”; de Federico García Lorca, con dramaturgia y dirección de José Carlos Plaza, en la Sala Principal del Teatro Español del 6 de mayo al 5 de junio de 2022</t>
  </si>
  <si>
    <t>PR22-0071</t>
  </si>
  <si>
    <t xml:space="preserve">NTGent Sint </t>
  </si>
  <si>
    <t xml:space="preserve">Acuerdo de desitimiento a la contratación de los Servicios de la ejecución de la representacion unica "Familie" en Centro de Cultural Contemporanea Condeduque, despues la recepcion de la oferta y, dada la imposibilidad de llevar a término la contratación en la forma establecida al no corresponder a las condiciones necesarias para llevar a cabo la representación de la Obra, y afectar a aspectos fundamentales como el propio valor del contrato y el presupuesto base de licitación, se estima que lo razonable es comenzar un nuevo expediente de contratación adaptado a las nuevas condiciones </t>
  </si>
  <si>
    <t xml:space="preserve">Ejecución de la representación artística única denominada "Familie" en el Teatro del Centro de Cultura Contemporánea Condeduque los días 8 y 9 de abril de 2022 </t>
  </si>
  <si>
    <t>PR22-0062</t>
  </si>
  <si>
    <t xml:space="preserve">B35598630 </t>
  </si>
  <si>
    <t>Unahoramenos Producciones S.L</t>
  </si>
  <si>
    <t xml:space="preserve">Servicios ejecución de la representación artística única denominada “MORIA” a exhibir en Teatro Fernán Gomez. Centro Cultural de la Villa del 20 de abril al 14 de mayo de 2022 </t>
  </si>
  <si>
    <t>Liquidacion Taquilla
90% Cia
10% MD
(19.152 €)+1.500€ de actividades paraleas 
(20.652€)</t>
  </si>
  <si>
    <t>Liquidacion Taquilla
90% Cia
10% MD
(19.152 €)+1.100€ de actividades paraleas 
(20.252€)</t>
  </si>
  <si>
    <t>SP21-00410</t>
  </si>
  <si>
    <t>Aubay Spain, S.A.U.</t>
  </si>
  <si>
    <t>Suministro en régimen de adquisición, de una plataforma basada en elementos tanto de hardware como de software de base, que sea capaz de albergar los servidores virtuales que requiere Madrid Destino para prestar la totalidad de los servicios tecnológicos, desde 20 de abril de 2022 hasta 19 de abril de 2026</t>
  </si>
  <si>
    <t>SP21-00412</t>
  </si>
  <si>
    <t>B86211547</t>
  </si>
  <si>
    <t>Asitencia Técnica Informática y Comunicaciones, S.L.U.</t>
  </si>
  <si>
    <t>Servicio de alojamiento en modalidad housing para la nueva plataforma de servidores adquirida por Madrid Destino, en un centro de datos especializado, el cual garantice un suministro estable de la corriente eléctrica además de unas condiciones de temperatura y humedad específicas para este tipo servicio, desde 20 de abril de 2022 hasta 19 de abril de 2026</t>
  </si>
  <si>
    <t>SP21-00399</t>
  </si>
  <si>
    <t>A81867202</t>
  </si>
  <si>
    <t>Newlink Consulting and Communications Spain, S.A.</t>
  </si>
  <si>
    <t>Servicios de promoción y representación turística de la ciudad de Madrid en Norteamérica para Madrid Destino, del 22 de abril de 2022 a 21 de abril de 2023</t>
  </si>
  <si>
    <t>SP20-00652</t>
  </si>
  <si>
    <t>A7809068</t>
  </si>
  <si>
    <t>Fernández Miranda, S.A.</t>
  </si>
  <si>
    <t>Prórroga del contrato de fecha 20/04/2021, del suministro, producción y entrega de los siguientes elementos de publicidad exterior: marquesinas de autobús, mupis, columnas, cartelería en la red de Metro de Madrid, quioscos de prensa, estaciones de tren, estaciones de Cercanías, cines, universidades y gimnasios, para las campañas de comunicación de Madrid Destino, por un periodo de 12 meses</t>
  </si>
  <si>
    <t>No necesario</t>
  </si>
  <si>
    <t>PR22-0032.1</t>
  </si>
  <si>
    <t>B80077027</t>
  </si>
  <si>
    <t>Pirotecnia Vulcano, S.L</t>
  </si>
  <si>
    <t>Servicio de diseño, creación, producción, transporte, instalación, montaje, disparo, representación y desmontaje del espectáculo pirotécnico “San Isidro 22” como parte de la programación de la actividad cultural “Fiestas de San Isidro 2022”, y a representar el dia 14 y 15 de mayo de 2022.</t>
  </si>
  <si>
    <t>PR22-0085</t>
  </si>
  <si>
    <t>B8077728</t>
  </si>
  <si>
    <t>Prestación de los servicios de exhibición del espectáculo teatral único “Dystopia”; en la Sala Fernando Arrabal de las Naves del Español en Matadero, del 24 de junio al 10 de julio de 2022,</t>
  </si>
  <si>
    <t>PR22-0027</t>
  </si>
  <si>
    <t xml:space="preserve">V67664045 </t>
  </si>
  <si>
    <t xml:space="preserve">Show Us AIE </t>
  </si>
  <si>
    <t>Ejecución de la representación artística única denominada The Royal Gag Orchestra (espectáculo musical) los días del 26 al 29 de mayo de 2022 en el Teatro Circo Price</t>
  </si>
  <si>
    <t>Liquidacion Taquilla
85% Cia
15% MD
(59.420€)</t>
  </si>
  <si>
    <t>PR22-0037</t>
  </si>
  <si>
    <t>25447495L</t>
  </si>
  <si>
    <t>Patricia Florentina Almarcegui Elduayen</t>
  </si>
  <si>
    <t xml:space="preserve">Actividad Docente para "Capítulo uno" programación continua 2022. Orhan Pamuk en conversación con Patricia Almarcegui” que tendrá lugar el día 19 de abril de 2022 en la nave 17 de Matadero Madrid. </t>
  </si>
  <si>
    <t>PR22-0041</t>
  </si>
  <si>
    <t xml:space="preserve">B30875421 </t>
  </si>
  <si>
    <t xml:space="preserve">Silbato Produciones, S.L </t>
  </si>
  <si>
    <t xml:space="preserve">Representación artística de circo contemporáneo denominada "Sweat&amp;Ink” a cargo de Barcode Circus Company en el Teatro Circo Price los días 4 y 5 de mayo de 2022 </t>
  </si>
  <si>
    <t>Contrato Basado nº5 del Acuerdo Marco 21-22 de las obras de Reforma, Reparación y Conservación en los Edificios Dependientes de MADRID DESTINO, Lote 2. Contrato basado relativo a la realización de las obras de acondicionamiento del antiguo museo de la policía municipal recientemente adscrito a Madrid Destino como espacio administrativo del Centro Cultural Daoiz y Velarde, cuyo plazo de ejecución será de 6 meses desde la notificación del inicio de los trabajos por parte de Madrid Destino</t>
  </si>
  <si>
    <t>SP20-00625</t>
  </si>
  <si>
    <t>A78090685</t>
  </si>
  <si>
    <t>Prórroga del contrato de fecha 22/04/21, del suministro de artículos de materiales especiales y cartelería, de las piezas gráficas diseñadas y editadas por Madrid Destino, del 4 de mayo de 2022 al 3 de mayo de 2023</t>
  </si>
  <si>
    <t>Servicios ejecución de la representación artística única titulada “PRAGA 1941. (Jóvenes rubios no paran de gritar frente a mi casa)” y la realización de una exposición como actividad paralela a las funciones de la obra en Teatro Fernán Gomez. Centro Cultural de la Villa del 4 al 22 de mayo de 2022</t>
  </si>
  <si>
    <t>Liquidacion Taquilla
90% Cia
10% MD
(20.471 €)+1.600€ de actividades paraleas 
(22.071€)</t>
  </si>
  <si>
    <t>SP22-00141</t>
  </si>
  <si>
    <t>B66736430</t>
  </si>
  <si>
    <t>Emotions Travel Community, S.L</t>
  </si>
  <si>
    <t>Participación en la próxima edición de las Jornadas “Emotions Sevilla” que se celebrarán del 22 al 25 de mayo de 2022 en el Pabellón de la Navegación de Sevilla</t>
  </si>
  <si>
    <t>PR22-0074</t>
  </si>
  <si>
    <t>50755949D</t>
  </si>
  <si>
    <t>Javier Hernández Estrada</t>
  </si>
  <si>
    <t>Actividad Docente. Contratación como Ponente de las conferencias incluidad en el Ciclo: ¿Quién contará la historia?, que se celebrara los días 3,4,5 y 6 de mayo de 2022 en Cineteca.</t>
  </si>
  <si>
    <t>PR21-0236</t>
  </si>
  <si>
    <t>50736942T</t>
  </si>
  <si>
    <t>Pedro Sánchez Castrejón</t>
  </si>
  <si>
    <t>Actividad Docente. Contratación para la conferencia "Localización del Cine de Almodovar en madrid", en el marco de la movilidad educativa WE ARE FILMMAKERS, que tendrá lugar del 3 al 6 mayo de 2022 en Cineteca.</t>
  </si>
  <si>
    <t>50529478L</t>
  </si>
  <si>
    <t>Constantino Bertolo Cadenas</t>
  </si>
  <si>
    <t>Actividad Docente. Contratación como Ponente de la conferencia del "Valor de Uso al Valor de Cambio", que se celebrará el día 4 mayo de 2022 en Cineteca.</t>
  </si>
  <si>
    <t xml:space="preserve">B88262431 </t>
  </si>
  <si>
    <t xml:space="preserve">Global Talent
Services Music Entertainment Spain, S.L.U. </t>
  </si>
  <si>
    <t>Servicios de actuación es la representación de un espectáculo de música rap por el artista “Maikel Delacalle” el día 14 de mayo de 2022 en la Plaza Mayor, dentro de la programación de la actividad cultural “Fiestas de San Isidro 2022</t>
  </si>
  <si>
    <t>PR22-0053</t>
  </si>
  <si>
    <t>B0544872</t>
  </si>
  <si>
    <t>Lantia Escenica SL</t>
  </si>
  <si>
    <t>Prestación de los servicios de coproducción, exhibición en la Sala Principal del Teatro Español del 17 de junio al 17 de julio de 2022; y producción en gira del espectáculo teatral único “Esta noche se improvisa la comedia</t>
  </si>
  <si>
    <t>PR22-0098</t>
  </si>
  <si>
    <t>B88392923</t>
  </si>
  <si>
    <t>Opis Producciones SL</t>
  </si>
  <si>
    <t>Prestación de los servicios de exhibición del espectáculo teatral único “La mirada del avestruz”; en la Sala Max Aub de las Naves del Español en Matadero, del 9 al 12 de junio de 2022</t>
  </si>
  <si>
    <t>PR22-0081</t>
  </si>
  <si>
    <t>Festival Internacional de la Luz</t>
  </si>
  <si>
    <t>B84277573</t>
  </si>
  <si>
    <t>Ciudadano Kien Proyectos Artisiticos SL</t>
  </si>
  <si>
    <t xml:space="preserve">Prestación del servicio de Dirección Artística de la Actividad cultural “II FESTIVAL INTERNACIONAL DE LUZ DE MADRID" </t>
  </si>
  <si>
    <t>PR22-0099</t>
  </si>
  <si>
    <t>B84333152</t>
  </si>
  <si>
    <t>Producciones Come y Calla SL</t>
  </si>
  <si>
    <t>Servicios de exhibición del espectáculo teatral único “El caballero incierto”; en la Sala Fernando Arrabal B de las Naves del Español en Matadero, del 25 de mayo al 4 de junio de 2022</t>
  </si>
  <si>
    <t>G84913698</t>
  </si>
  <si>
    <t>Fundación Diseño Madrid</t>
  </si>
  <si>
    <t>Adenda al Acuerdo, tiene por objeto regular los términos y condiciones en las que se llevará a cabo la colaboración con la Fundación DIMAD para la organización de la exposición de fotografía: The National: Light Years de Graham McIndoe y de las actividades paralelas a la misma que se desarrollan en el marco del Día Europeo de la Música 2022 desde el 30 de mayo al 3 de julio, incluyendo montaje y desmontaje de la muestra, así como su periodo expositivo, previsto del 2 al 30 de junio de 2022.</t>
  </si>
  <si>
    <t>Cesiones de Espacio</t>
  </si>
  <si>
    <t>SP22-00105</t>
  </si>
  <si>
    <t>A85269496</t>
  </si>
  <si>
    <t>Colin Buchanan Consultores, S.A.</t>
  </si>
  <si>
    <t xml:space="preserve">Redación, de planes de movilidad (PME) y análisis de movilidad en eventos relevantes (AME) para la movilidad y el transporte público colectivo, así como el asesoramiento a Madrid Destino en todos aquellos asuntos que afecten a los planes de movilidad o documentos de análisis de la movilidad en eventos, desde 10 de mayo de 2022 hasta 9 de mayo de 2023. </t>
  </si>
  <si>
    <t>SP21-00013</t>
  </si>
  <si>
    <t>B86129160</t>
  </si>
  <si>
    <t>Punto a Punto Comunicación y Logística, S.L.</t>
  </si>
  <si>
    <t>Prórroga del contrato suscrito el 05/05/2021 para el servicio de recogida, almacenamiento y distribución del material publicitario y gráfico desde 11 de mayo 2022 hasta 10 de mayo de 2023</t>
  </si>
  <si>
    <t>SP22-00126</t>
  </si>
  <si>
    <t>Nº SIRET 88843476800014</t>
  </si>
  <si>
    <t>Dominique Perrault Architecture SASU</t>
  </si>
  <si>
    <t>Servicios de asistencia técnica para la redacción de la prefiguración y del anteproyecto arquitectónico y técnico, así como durante el Diálogo Competitivo del proyecto del nuevo estadio semipermanente derivado del nuevo convenio (2023/2030) para la celebración del Master 1000 en la Caja Mágica de Madrid, durante un periodo de ejecución de 9 meses</t>
  </si>
  <si>
    <t>PR22-0042</t>
  </si>
  <si>
    <t>Q2828017J</t>
  </si>
  <si>
    <t>ICAA - Instituto Cinematografia y Artes Audiovisuales (FILMOTECA)</t>
  </si>
  <si>
    <t>Protocolo general de actuación para la celebración del Festival Documenta Madrid 2022.</t>
  </si>
  <si>
    <t>Y5407052L</t>
  </si>
  <si>
    <t>Juan Carlos Fernandez Melin</t>
  </si>
  <si>
    <t>Autorización a MD para uso de imagen y voz para campaña de turismo "SI LA VIDA FUERA UNA CIUDAD, SERIA MADRID" de Yondbee Social Effects, S.L en diferentes paises y medios de comunicación gestionados por MD durante 1 año</t>
  </si>
  <si>
    <t>73659067A</t>
  </si>
  <si>
    <t>Luisa Gema Palanca Mateu</t>
  </si>
  <si>
    <t>46890032R</t>
  </si>
  <si>
    <t>Nicolás Rodriguez Gonzalez</t>
  </si>
  <si>
    <t>47527043G</t>
  </si>
  <si>
    <t>Pilar Matas Zugasti</t>
  </si>
  <si>
    <t>01188607J</t>
  </si>
  <si>
    <t>Raúl Carreira Heras</t>
  </si>
  <si>
    <t>50123975Y</t>
  </si>
  <si>
    <t>Sandra Galán</t>
  </si>
  <si>
    <t>15230145M</t>
  </si>
  <si>
    <t>Vanesa Chacón</t>
  </si>
  <si>
    <t>74862011R</t>
  </si>
  <si>
    <t>Virginia Cerezo Castillo</t>
  </si>
  <si>
    <t>PR22-0082</t>
  </si>
  <si>
    <t>X0340532V</t>
  </si>
  <si>
    <t>Margaret Ynes Jova Johnson</t>
  </si>
  <si>
    <t>Servicios de organización, ejecución y desarrollo de la 31ª edición del "Certamen Coreográfico de Danza Española y Flamenco de Madrid", para su celebración los días 11, 12 y 13 de mayo de 2022 en la Sala Guirau del Fernán Gómez. Centro Cultural de la Villa, como parte de la programación del “Festival Flamenco Madrid 2022"</t>
  </si>
  <si>
    <t>Liquidacion Taquilla
90% Cia
10% MD
(18.660€)</t>
  </si>
  <si>
    <t>SP22-00081</t>
  </si>
  <si>
    <t>A80390354</t>
  </si>
  <si>
    <t>Palgraphic, S.A.</t>
  </si>
  <si>
    <t>Suministro de todos aquellos artículos de imprenta y artes gráficas de las publicaciones diseñadas y editadas por Madrid Destino, que incluyen los trabajos de preimpresión (fotomecánica, pruebas de color, digitalización, corrección, ajuste, fotograbado, montaje), impresión, reimpresión, estampación y trabajos de postimpresión (manipulación, encartado, encuadernación, troquelado, trepado, tacos) y cualquier otro similar que permitan dar soporte a ferias, eventos, actos, promoción y actividades culturales y de turismo, que permitan consolidar y mejorar su proyección nacional e internacional, desde 1 de julio hasta 31 de octubre de 2022</t>
  </si>
  <si>
    <t>U0778202</t>
  </si>
  <si>
    <t>Erich Berger</t>
  </si>
  <si>
    <t>Actividad docente para charla presentación final de los resultados de los proyectos de TallerLAB#01 de Openlab dentro del proyecto Medios Sintientes en Medialab el 6 y 7 de mayo de 2022</t>
  </si>
  <si>
    <t>PR21-0358</t>
  </si>
  <si>
    <t>Ana Pastor</t>
  </si>
  <si>
    <t>Actividad Docente. Conversación con autor: "La Literatura no es un país", para la contratación de los participantes en "Programación Continua. Capitulo Uno 2022", que tendrá lugar el 19 de mayo en Nave 17 de Matadero Madrid.</t>
  </si>
  <si>
    <t>55102045W</t>
  </si>
  <si>
    <t>Brenda Navarro Morales</t>
  </si>
  <si>
    <t>G90384777</t>
  </si>
  <si>
    <t>Asociacion Festivales Flamencos</t>
  </si>
  <si>
    <t>Compromiso de actividad para conferencia y asamblea anual de la Asociación en la Sala Polivalente del Teatro Fernán Gomez. Centro Cultural de la Villa con motivo del "Festival Flamenco Madrid 2022" el 13 de mayo de 2022</t>
  </si>
  <si>
    <t>SP19-01162</t>
  </si>
  <si>
    <t>U88643747</t>
  </si>
  <si>
    <t>UTE Sasegur, Navalservice UTE Ley 18/1982
UTE Sasegur Navalservice-Madrid Destino</t>
  </si>
  <si>
    <t>Prórroga del contrato suscrito el 05/05/2020 para el servicio de vigilancia y seguridad (incluido el servicio de gestión de central receptora de alarmas), a prestar en determinadas instalaciones gestionadas por la sociedad mercantil municipal Madrid Destino. Cultura, Turismo y Negocio,S.A. (Faro de Moncloa, Caja Mágica, Recinto Ferial Casa de Campo y Daoiz y Velarde, desde 10/06/2022 a 09/06/2023</t>
  </si>
  <si>
    <t>Seguridad</t>
  </si>
  <si>
    <t>PR21-0268</t>
  </si>
  <si>
    <t>Y22611574H</t>
  </si>
  <si>
    <t>Heidi Villate Hassan</t>
  </si>
  <si>
    <t>Actividad Docente. Contratación para conferencia "Modulo de Cine Artesanal", dentro del programa Escuela Dentro Cine, el día 23 de mayo en Cineteca Madrid.</t>
  </si>
  <si>
    <t>44979034G</t>
  </si>
  <si>
    <t>Miren Lorea Ortiz Perez</t>
  </si>
  <si>
    <t>Actividad Docente. Contratación para conferencia "Modulo de Arte Terapia", dentro del programa Escuela Dentro Cine, el día 20 de mayo en Cineteca Madrid.</t>
  </si>
  <si>
    <t>11434596P</t>
  </si>
  <si>
    <t>Patricia Martinez Suarez</t>
  </si>
  <si>
    <t>Actividad Docente. Contratación para conferencia "Modulo Interpretación", dentro del programa Escuela Dentro Cine, el día 18 de mayo en Cineteca Madrid.</t>
  </si>
  <si>
    <t>SP21-00146</t>
  </si>
  <si>
    <t>U06906663</t>
  </si>
  <si>
    <t xml:space="preserve">Andanza Emplea, S.L. y Core Mk, S.L. Unión Temporal de Empresas, Ley 18/1982”, abreviadamente “UTE ANDANZA-CORE DESTINO” </t>
  </si>
  <si>
    <t>Prórroga del contrato suscrito 01/07/2021 para el servicio de carga y descarga (de material escenográfico, técnico, bienes muebles y demás material, que MADRID DESTINO precise para la celebración y desarrollo de las actividades culturales, artísticas y/o eventos (que pueden ser propios, eventos de negocio o eventos de carácter privado), a realizar en los espacios y centros culturales que gestiona, así como en diferentes espacios de la Ciudad de Madrid, desde 1 de julio de 2022 hasta 30 de junio de 2023</t>
  </si>
  <si>
    <t>PR22-0107</t>
  </si>
  <si>
    <t>47032684F</t>
  </si>
  <si>
    <t>Alberto Berzosa Camacho</t>
  </si>
  <si>
    <t>Actividad Docente. Ponente sesión "Ecos de la Revolución Sexual", que se celebrará en Cineteca el 30 de junio de 2022, dentro del ciclo mensual Arqueologicas.</t>
  </si>
  <si>
    <t>00837615R</t>
  </si>
  <si>
    <t>Gloria Durán Hernández Mora</t>
  </si>
  <si>
    <t>Actividad Docente. Ponencia para la sesión "Lo que quisimos ser: Masculinidades Músico Cinematograficas, que se celebra el 28 de junio de 2022 en Cineteca, dentro del ciclo mensual Espacio Hablado.</t>
  </si>
  <si>
    <t>PR22-0084</t>
  </si>
  <si>
    <t>34996944Y</t>
  </si>
  <si>
    <t>Salvora Feliz Ricoy</t>
  </si>
  <si>
    <t>Actividad Docente. Moderadora proyecto "Basuraleza, Arquitectura para un Planeta Basura"z. Se celebrará en Intermediae los dias 5, 6 y 7 de mayo de 2022.</t>
  </si>
  <si>
    <t>053613615S</t>
  </si>
  <si>
    <t>Alvaro Soto Aguirre</t>
  </si>
  <si>
    <t>Actividad Docente. Ponente proyecto "Basuraleza, Arquitectura para un Planeta Basura"z. Se celebrará en Intermediae los dias 5, 6 y 7 de mayo de 2022.</t>
  </si>
  <si>
    <t>50715603M</t>
  </si>
  <si>
    <t>Mª Victoria de pereda Fernandez</t>
  </si>
  <si>
    <t>Teresa Lara Rebeco</t>
  </si>
  <si>
    <t>05321747F</t>
  </si>
  <si>
    <t>Fernando Cremades Pons</t>
  </si>
  <si>
    <t>71514645D</t>
  </si>
  <si>
    <t>Deborah Lopez Lobato</t>
  </si>
  <si>
    <t>50321356R</t>
  </si>
  <si>
    <t>Mireia Luzarraga Alvarez</t>
  </si>
  <si>
    <t>05319749X</t>
  </si>
  <si>
    <t>Javier Martinez Alonso</t>
  </si>
  <si>
    <t>Actividad Docente. Moderador proyecto "Basuraleza, Arquitectura para un Planeta Basura"z. Se celebrará en Intermediae los dias 5, 6 y 7 de mayo de 2022.</t>
  </si>
  <si>
    <t>Y6272397N</t>
  </si>
  <si>
    <t>Tomasz Czepie</t>
  </si>
  <si>
    <t>P17387900</t>
  </si>
  <si>
    <t>Javiera López</t>
  </si>
  <si>
    <t>Aceptación del premio como ganadora del concurso para el cartel de la acción cultural "Festival la Sub25. Festival de creación joven" dentro del programa "21 distritos"</t>
  </si>
  <si>
    <t>51414459Y</t>
  </si>
  <si>
    <t>Lorena Jimenez Ortega</t>
  </si>
  <si>
    <t>Aceptación del premio en nombre del Grupo Morreo como ganador del Primer Premio de la "XLII Edición de los Premios Rock Villa de Madrid 2022" dentro del Festival San Isidro Madrid</t>
  </si>
  <si>
    <t>SP22-00024</t>
  </si>
  <si>
    <t>B79932448</t>
  </si>
  <si>
    <t>Electromecanicas Yusto Yuguero, S.L.</t>
  </si>
  <si>
    <t>Servicio el mantenimiento a todo riesgo, trabajos preventivos, correctivos, sustitutivos y/o de mejora de las instalaciones, sistemas, equipos y elementos de la cortina de agua digital interactiva, lámina de agua inferior y lámina de agua superior en el Fernán Gómez Centro Cultural de la Villa, desde 1 de junio de 2022 hasta 31 de mayo de 2023</t>
  </si>
  <si>
    <t>05402997K</t>
  </si>
  <si>
    <t>Sara- Sally Gutierrez Dewar</t>
  </si>
  <si>
    <t>Actividad Docente. Ponente programa público "Estremecer. Entre el Residir y el Crear". Se celebrará los días 7 y 8 de junio de 2022 en el Centro de Resisdencias Artisticas de Matadero Madrid.</t>
  </si>
  <si>
    <t>PR22-0093.2</t>
  </si>
  <si>
    <t>B049334386</t>
  </si>
  <si>
    <t>Somos La Milk, S.L.</t>
  </si>
  <si>
    <t>Contrato del servicio de producción y organización proyecto expositivo: "The National Lighy Years", del fotografo Graham Mcindoe, que tendrá lugar en la Central de Dicseño DIMAD, entre el 2 y el 30 de junio de 2022 en Matadero Madrid.</t>
  </si>
  <si>
    <t>PR22-0095</t>
  </si>
  <si>
    <t>Servicios de exhibición del espectáculo teatral único “Cada vez nos despedimos mejor”; en la Max Aub de las Naves del Español en Matadero, del 25 de junio al 10 de julio de 2022</t>
  </si>
  <si>
    <t>SP20-00615</t>
  </si>
  <si>
    <t>B80216435</t>
  </si>
  <si>
    <t>Call and Play, S.L</t>
  </si>
  <si>
    <t>Prórroga del contrato de fecha 13/05/2021, del suministro de material y elemtos de backline LOTE 1 - Teatros, Espacios y Centros Culturales, del 17 de mayo de 2022 al 16 de mayo de 2023</t>
  </si>
  <si>
    <t>SP20-00611</t>
  </si>
  <si>
    <t>Prórroga del contrato de fecha 13/05/2021, del suministro de material y elemtos de backline LOTE 2 - Fiestas, Campañas y Proyectos Culturales, del 17 de mayo de 2022 al 16 de mayo de 2023</t>
  </si>
  <si>
    <t>SP22-00044</t>
  </si>
  <si>
    <t>48326212-S</t>
  </si>
  <si>
    <t>Ángela Llorca Soriano</t>
  </si>
  <si>
    <t>Suministro de todos aquellos artículos de merchandising y regalo publicitario - personalizado o no, según la necesidad concreta de cada evento de Madrid Destino, desde 15 de junio de 2022 hasta 14 de junio de 2023</t>
  </si>
  <si>
    <t>SP22-00122</t>
  </si>
  <si>
    <t>B86433083</t>
  </si>
  <si>
    <t>Xiosi Promotional Ideas, S.L.U.</t>
  </si>
  <si>
    <t>Suministro en régimen de adquisición, de productos de merchandising de turismo de Madrid para su venta y regalo publicitario, del 27 de mayo de 2022 al 26 de mayo de 2023</t>
  </si>
  <si>
    <t>SP22-00203</t>
  </si>
  <si>
    <t>US743044818</t>
  </si>
  <si>
    <t>Simpleview, LLC</t>
  </si>
  <si>
    <t xml:space="preserve">Licencia de uso del software CRM 2022 con duración de un año </t>
  </si>
  <si>
    <t>PR22-00282</t>
  </si>
  <si>
    <t>GB232400420</t>
  </si>
  <si>
    <t>Reed Events LTD</t>
  </si>
  <si>
    <t xml:space="preserve">Participación en feria "ILTM North America 2022" para la promoción internacional en colaboración con otros organismos, fomentando la presencia activa de la Ciudad de Madrid en mercados turísticos internacionales, colaboración con otras entidades públicas con la intención de mejorar el posicionamiento de Madrid como destino turístico del 19 al 22 de septiembre 2022 </t>
  </si>
  <si>
    <t>47314114D</t>
  </si>
  <si>
    <t>María Dukuly Blazquez</t>
  </si>
  <si>
    <t>Aceptación del premio en nombre del Grupo Fri Sis Mafia como ganador del Tercer Premio de la "XLII Edición de los Premios Rock Villa de Madrid 2022" dentro del Festival San Isidro Madrid</t>
  </si>
  <si>
    <t>05319387Q</t>
  </si>
  <si>
    <t>Alan Queipo Bonet</t>
  </si>
  <si>
    <t>Aceptación del premio en nombre del Grupo Parquesvr como ganador del Segundo Premio de la "XLII Edición de los Premios Rock Villa de Madrid 2022" dentro del Festival San Isidro Madrid</t>
  </si>
  <si>
    <t>SP20-00603</t>
  </si>
  <si>
    <t>B82408428</t>
  </si>
  <si>
    <t>Crambo Alquiler, S.L.</t>
  </si>
  <si>
    <t>Prórroga del contrato suscrito el 14/06/2021 para el suministro en régimen de arrendamiento de material audiovisual, incluido su transporte, montaje, mantenimiento y desmontaje, así como la verificación de su correcto funcionamiento y su manejo por personal técnico, a instalar con motivo de la actividad cultural que desarrolle Madrid Destino, desde 1 de junio de 2022 hasta 31 de mayo de 2023</t>
  </si>
  <si>
    <t>SP22-00118</t>
  </si>
  <si>
    <t>B65221947</t>
  </si>
  <si>
    <t>Levelinstrukta, S.L.</t>
  </si>
  <si>
    <t>Servicio de mantenimiento, revisiones anuales, trabajos correctivos y de mejora de elementos de seguridad (líneas de vida, puntos de anclaje, etc.), en los centros: Teatro Español, Fernán Gómez Centro Cultural de la Villa y Teatro Circo Price, desde 11 de junio de 2022 hasta 10 de junio de 2024</t>
  </si>
  <si>
    <t>Fundación Diseño Madrid - DIMAD</t>
  </si>
  <si>
    <t>Acuerdo Cesión de Uso Nave 17 de Matadero. 2 años de cesión: 1 junio de 2022 al 31 mayo 2024.</t>
  </si>
  <si>
    <t>SP22-00035</t>
  </si>
  <si>
    <t>B91410456</t>
  </si>
  <si>
    <t>Mac Puar Ascensores, S.L.</t>
  </si>
  <si>
    <t>Servicio integral de mantenimiento preventivo, conductivo, correctivo, técnico legal y asistencia a eventos de ascensores y otros medios de elevación (montacargas, escaleras mecánicas, salva escaleras, plataformas y puertas automáticas), del Complejo Caja Mágica, desde 1 junio de 2022 hasta 31 de mayo de 2023</t>
  </si>
  <si>
    <t>SP22-00038</t>
  </si>
  <si>
    <t>Servicio integral de mantenimiento preventivo, conductivo, correctivo, técnico legal y asistencia a eventos de ascensores y otros medios de elevación (montacargas, escaleras mecánicas, salva escaleras, plataformas y puertas automáticas), del de Recintos Feriales (Pabellón de Cristal y Madrid Arena),  desde 1 junio de 2022 hasta 31 de mayo de 2023</t>
  </si>
  <si>
    <t>SP22-00096</t>
  </si>
  <si>
    <t>Servicio integral de mantenimiento preventivo, conductivo, correctivo, técnico legal y asistencia a eventos de ascensores y otros medios de elevación (montacargas, escaleras mecánicas, salva escaleras, plataformas y puertas automáticas), del del Teatro Español, Teatro Fernán Gómez, Teatro Circo Price, Matadero Madrid, Casa de la Panadería, Serrería Belga, Señores de Luzón nº 10, Centro Cultural Daoiz y Velarde  desde 1 junio de 2022 hasta 31 de mayo de 2023</t>
  </si>
  <si>
    <t>48037974J</t>
  </si>
  <si>
    <t>Patrizia Di Filippo Elies</t>
  </si>
  <si>
    <t>Actividad Docente. Coloquioque se celebra en Cineteca el 17 de junio de 2022, con motivo de la programación especial alrededor del Día Europeo de la Música.</t>
  </si>
  <si>
    <t>07CT68641</t>
  </si>
  <si>
    <t>Eric Jules Jean-Charles Fitoussi</t>
  </si>
  <si>
    <t>Actividad Docente. Conferencia como ponenete del Encuentro Formativo que se celebra en Cineteca el 4 de junio de 2022, dentro del Programa Cinezeta 2021-2022.</t>
  </si>
  <si>
    <t>PR22-0091</t>
  </si>
  <si>
    <t xml:space="preserve">B86595840 </t>
  </si>
  <si>
    <t>Sanra Produce, S.L</t>
  </si>
  <si>
    <t>Representación artística única de teatro-circo denominada "Manolita Chen. Un cuento chino"  en el Teatro Circo Price entre el 30 de junio y el 17 de julio de 2022</t>
  </si>
  <si>
    <t>Liquidacion Taquilla
85% Cia
15% MD
(51.637,50€)+16.000€
honorarios 
(67.637,50€)</t>
  </si>
  <si>
    <t>PR22-00070</t>
  </si>
  <si>
    <t>U45763125</t>
  </si>
  <si>
    <t>Leman, S.L. y Top Eventos &amp; Producciones, S.L.
UTE Hostelería Palacio de Cibeles</t>
  </si>
  <si>
    <t>Concesión del servicio de gestión de la cafetería y del restaurante de CentroCentro, sito en el Palacio de Cibeles , desde 12 de mayo de 2022 hasta 11 de mayo de 2023</t>
  </si>
  <si>
    <t>429.594€ anual
39.205€ mes</t>
  </si>
  <si>
    <t>PR22-0008</t>
  </si>
  <si>
    <t>B61563573</t>
  </si>
  <si>
    <t>Producciones Animadas, S.L.</t>
  </si>
  <si>
    <t>Contratación del servicio de representación del espectáculo concierto titutlado "OH PARDON, TU DORMAIS", por el artista Jane Birkin, el día 17 de julio de 2022 en el Centro Cultural Conde Duque, dentro de la Programación Veranos de la Villa 2022.</t>
  </si>
  <si>
    <t>SP22-00033</t>
  </si>
  <si>
    <t>B98509052</t>
  </si>
  <si>
    <t>Seguridad Vigialncia Protección Safor, S.L</t>
  </si>
  <si>
    <t>Servicio de seguridad y vigilancia, con motivo de las actividades culturales que organice Madrid Destino y que tendrán lugar en diferentes recintos, espacios culturales de Madrid, parques, plazas y espacios públicos, así como en la vía pública y cualesquiera otros que Madrid Destino considere, desde el 7 de junio al 6 de noviembre de 2022</t>
  </si>
  <si>
    <t>SP22-00034</t>
  </si>
  <si>
    <t>B72245798</t>
  </si>
  <si>
    <t>Unium Servicios Auxiliares, S.L</t>
  </si>
  <si>
    <t>Servicio auxiliar de servicios, con motivo de las actividades culturales que organice Madrid Destino y que tendrán lugar en diferentes recintos, espacios culturales de Madrid, parques, plazas y espacios públicos, así como en la vía pública y cualesquiera otros que Madrid Destino considere, durante el periodo de vigencia del 7 de junio al 6 de noviembre de 2022</t>
  </si>
  <si>
    <t>PR22-0069</t>
  </si>
  <si>
    <t xml:space="preserve">Centre Chorégraphique National de Grenoble - CCN2 </t>
  </si>
  <si>
    <t xml:space="preserve">Representación artística única denominada "Tentative Approaches to a Point of suspension" (espectáculo de 5 piezas de circo danza) en el Patio Central  del Centro de Cultura Contemporánea Condeduque del 31 de mayo al 5 de junio de 2022 </t>
  </si>
  <si>
    <t>PR22-0076</t>
  </si>
  <si>
    <t>P1708500B</t>
  </si>
  <si>
    <t xml:space="preserve">Ayuntamiento de Girona </t>
  </si>
  <si>
    <t>Cesion al Teatro Fernán Gomez  en régimen de comodato la obra de arte de la colección Rafael y Maria Teresa Santos Torroella de la cual es propietario el Ayuntamiento de Girona para la exposición temporal “Las Sinsombrero” del día 10 de octubre de 2022 hasta al día 15 de enero de 2023, que tendrá lugar en la sala de exposiciones Fernán Gómez Centro Cultural de la Villa</t>
  </si>
  <si>
    <t>Cesión de Obra</t>
  </si>
  <si>
    <t>PR22-0132</t>
  </si>
  <si>
    <t xml:space="preserve">G86042538 </t>
  </si>
  <si>
    <t xml:space="preserve">Asociación Filarmónica Orquesta Carlos III </t>
  </si>
  <si>
    <t xml:space="preserve">Representación artística única denominada "Ubuntu. Todos somos uno. 2022" (Musical participativo escolar) en el Teatro Circo Price los días 16 y 17 de junio de 2022 </t>
  </si>
  <si>
    <t>Liquidacion Taquilla
80% Cia
20% MD
(34.560€)</t>
  </si>
  <si>
    <t>B87164257</t>
  </si>
  <si>
    <t xml:space="preserve">Top Art España S.L </t>
  </si>
  <si>
    <t xml:space="preserve">Licencia es la autorización de Top Art España, S.L. a MADRID DESTINO a la inclusión del proyecto "PIANO CITY MADRID. La música al alcance de todos" dentro de la programación del día europeo de la música 2022 y la autorizacion de MD a TAE a programar 16 conciertos en Matadero Madrid, Centro de Cultura Contemporanea Condeduque y CentroCentro los dias 17,18 y 19 de junio de 2022
</t>
  </si>
  <si>
    <t>PR21-0200</t>
  </si>
  <si>
    <t>51384406Z</t>
  </si>
  <si>
    <t>Alberto Ortiz Lobo</t>
  </si>
  <si>
    <t>Actividad docente para participar en actividad "En Blanco. Debates", nuestra Salud Mental, dentro del Proyecto Ciclos de Pensamiento en Centro de Cultura Contemporanea el 26 de abril de 2022</t>
  </si>
  <si>
    <t>PR21-0298</t>
  </si>
  <si>
    <t>51464001Y</t>
  </si>
  <si>
    <t>Ana Folguera de la Cámara</t>
  </si>
  <si>
    <t>Actividad docente para proyecto "Bailar, recordar, resistir II" en Centro de Cultura Contemporanea el 22 de enero de 2022</t>
  </si>
  <si>
    <t>00250845F</t>
  </si>
  <si>
    <t>Angel Luis Vazquez Cotovad</t>
  </si>
  <si>
    <t>Actividad docente para participar en actividad "En Blanco. Debates", bajo el títuto todo sobre usted: El Tarot, el horoscopo y el I Ching de nuestra incertidumbre, dentro del Proyecto Ciclos de Pensamiento en Centro de Cultura Contemporanea el 22 de febrero de 2022</t>
  </si>
  <si>
    <t>50098353Y</t>
  </si>
  <si>
    <t>Marta Fernandez Vazquez</t>
  </si>
  <si>
    <t>51067199T</t>
  </si>
  <si>
    <t>Beatriz Nogal Gonzalez</t>
  </si>
  <si>
    <t>47614339S</t>
  </si>
  <si>
    <t>Desireé de Fez Martín</t>
  </si>
  <si>
    <t>Actividad docente para participar en actividad "En Blanco. Debates", bajo el título Terrores contemporaneos, los miedos desmesurados, dentro del Proyecto Ciclos de Pensamiento en Centro de Cultura Contemporanea el 25 de enero de 2022</t>
  </si>
  <si>
    <t>Maria Elia Eisterer</t>
  </si>
  <si>
    <t>Actividad docente para participar en actividad "En Blanco. Debates", bajo el título Ciencia Ficción, el relato de las mujeres dentro del Proyecto Ciclos de Pensamiento en Centro de Cultura Contemporanea el 29 de marzo de 2022</t>
  </si>
  <si>
    <t>13CH49988</t>
  </si>
  <si>
    <t>Marianne Costa</t>
  </si>
  <si>
    <t>Miguel Alvarez Fernandez</t>
  </si>
  <si>
    <t>Actividad Docente. Impartición de módulo docente de la escuela "Dentro Cine", que se impartirá en Cineteca el 3 de junio de 2022.</t>
  </si>
  <si>
    <t>09393811J</t>
  </si>
  <si>
    <t>Efren Cuevas Alvarez</t>
  </si>
  <si>
    <t>Actividad Docente. Conferencia para la retrospectiva "Jonas Mekas. Destellos de Vida", a celebrar en Filmoteca Matadero Madrid, dentro del Festival Documenta Madrid 2022, el dia 25 de mayo de 2022.</t>
  </si>
  <si>
    <t>PR22-0078</t>
  </si>
  <si>
    <t>B17310947</t>
  </si>
  <si>
    <t>Bito Producciones SL</t>
  </si>
  <si>
    <t>Prestación de los servicios de coproducción del espectáculo teatral único titulado “Los nocturnos”, de su exhibición del 23 de junio al 17 de julio de 2022 en la Sala Margarita Xirgu del Teatro Español, así como su producción en gira</t>
  </si>
  <si>
    <t>Coproducción</t>
  </si>
  <si>
    <t>X9624667H</t>
  </si>
  <si>
    <t xml:space="preserve">Massimiliano Casu </t>
  </si>
  <si>
    <r>
      <t>Actividad docente para el ciclo "Bailar, recordar, resistir III</t>
    </r>
    <r>
      <rPr>
        <b/>
        <sz val="11"/>
        <color theme="1"/>
        <rFont val="Calibri"/>
        <family val="2"/>
        <scheme val="minor"/>
      </rPr>
      <t xml:space="preserve">" </t>
    </r>
    <r>
      <rPr>
        <sz val="11"/>
        <color theme="1"/>
        <rFont val="Calibri"/>
        <family val="2"/>
        <scheme val="minor"/>
      </rPr>
      <t>en Centro de Cultura Contemporanea Condeduque el 11 de junio de 2022</t>
    </r>
  </si>
  <si>
    <t>Y4720074M</t>
  </si>
  <si>
    <t>Miguel Enrique Vasquez Rivero</t>
  </si>
  <si>
    <t>07958167Y</t>
  </si>
  <si>
    <t>Rodrigo Cortes Giraldez</t>
  </si>
  <si>
    <t>Actividad docente para charla Terrores contemporaneos: los miedos desmesurados" del proyecto "En Blanco.Debates" en Centro de Cultura Contemporanea el 25 de enero de 2022</t>
  </si>
  <si>
    <t>50124950S</t>
  </si>
  <si>
    <t xml:space="preserve">Rubén Coll Hernández </t>
  </si>
  <si>
    <t>50168799A</t>
  </si>
  <si>
    <t>Maria Victoria López Pérez</t>
  </si>
  <si>
    <t>42177138Z</t>
  </si>
  <si>
    <t>Servando Germán Rocha Pérez</t>
  </si>
  <si>
    <t>SP18-01287.1</t>
  </si>
  <si>
    <t>B06387724</t>
  </si>
  <si>
    <t>ICSOFT Informática y Comunicaciones, S.L.</t>
  </si>
  <si>
    <t>Prórroga del contrato de fecha 05/03/2020, suministro y mantenimiento de un software de gestión integral de la prevención de riesgos laborales que englobe las especialidades técnicas (SHE), la medicina del trabajo (MT), compatible con OHSAS 18001, LPRL, Orden TIN/2504/2010, LOPD y LSSI para Madrid Destino, del 16 de junio de 2022 al 15 de junio de 2024</t>
  </si>
  <si>
    <t>SP22-00194</t>
  </si>
  <si>
    <t>G80468416</t>
  </si>
  <si>
    <t>Fundación Laboral de la Construcción</t>
  </si>
  <si>
    <t>Servicio de impartición de determinadas acciones formativas para el personal laboral de Madrid Destino - LOTE 7 Curso de Soldadura, del 16 de junio hasta la finalización de la acción formativa, que deberá tener lugar el 31 de diciembre de 2022</t>
  </si>
  <si>
    <t>SP22-00195</t>
  </si>
  <si>
    <t>Servicio de impartición de determinadas acciones formativas para el personal laboral de Madrid Destino - LOTE 8 Curso de AutoCad, del 16 de junio hasta la finalización de la acción formativa, que deberá tener lugar el 31 de diciembre de 2022</t>
  </si>
  <si>
    <t>SP22-00286</t>
  </si>
  <si>
    <t>Contrato Basado nº6 del Acuerdo Marco 21-22 de las obras de Reforma, Reparación y Conservación en los Edificios Dependientes de MADRID DESTINO, Lote 2. Contrato basado relativo a la realización de las obras de subsanación de filtraciones y mejora de instalaciones en centros culturales, cuyo plazo de ejecución será de 6 meses desde la notificación del inicio de los trabajos por parte de Madrid Destino</t>
  </si>
  <si>
    <t>PR22-0093</t>
  </si>
  <si>
    <t>B60592870</t>
  </si>
  <si>
    <t>Sister Sonic, S.L.</t>
  </si>
  <si>
    <t>Contrato del Servicio de organización, creación y desarrollo de la representación artística única denominada "Fin de Semana de Conciertos en la Plaza de Matadero", que formará parte de la programación de la actividad cultural "DIA EUROPEO DE LA MÚSICA 2022", los dias 18 y 19 de junio de 2022 en la Plaza B de Matadero Madrid.</t>
  </si>
  <si>
    <t>SP22-00188</t>
  </si>
  <si>
    <t>B87659850</t>
  </si>
  <si>
    <t>Gestión, Desarrollo e Investigación de las Artes Escénicas y la Psicología, DIIVANT, S.L.</t>
  </si>
  <si>
    <t>Servicio de impartición de determinadas acciones formativas para el personal laboral de Madrid Destino - LOTE 1 Curso de Iluminación y Sonido, del 17 de junio hasta la finalización de la acción formativa, que deberá tener lugar el 31 de diciembre de 2022</t>
  </si>
  <si>
    <t>SP22-00189</t>
  </si>
  <si>
    <t>Servicio de impartición de determinadas acciones formativas para el personal laboral de Madrid Destino - LOTE 2 Curso de Utileria, del 17 de junio hasta la finalización de la acción formativa, que deberá tener lugar el 31 de diciembre de 2022</t>
  </si>
  <si>
    <t>SP22-00221</t>
  </si>
  <si>
    <t>A28318012</t>
  </si>
  <si>
    <t>Eurocontrol, S.A.</t>
  </si>
  <si>
    <t>Servicio de impartición de determinadas acciones formativas para el personal laboral de Madrid Destino - LOTE 4 Curso de actualización normativa y de gestión de la edificación, del 20 de junio hasta la finalización de la acción formativa, que deberá tener lugar el 31 de diciembre de 2022</t>
  </si>
  <si>
    <t>PR22-0136</t>
  </si>
  <si>
    <t>50311043S</t>
  </si>
  <si>
    <t>Luis Luque Cabrera</t>
  </si>
  <si>
    <t>Servicio de dirección de escena de la representación teatral denominada “Celebración”, producción propia del Teatro Español para su producción y exhibición, del 29 de septiembre al 23 de octubre de 2022 , en la Nave 11 Sala Fernando Arrabal de las Naves del Español en Matadero</t>
  </si>
  <si>
    <t>SP22-00010</t>
  </si>
  <si>
    <t>A41383506</t>
  </si>
  <si>
    <t>Chemtrol División Teatro, S.A.</t>
  </si>
  <si>
    <t>Suministro e instalación de: maquinaria escénica, textiles de escenario y equipamiento diverso LOTE1, en la sala principal y sala configurable del Centro Cultural Daoiz y Velarde</t>
  </si>
  <si>
    <t>SP22-00015</t>
  </si>
  <si>
    <t>suministro e instalación de: sistemas de iluminación escénica y sistemas de audiovisuales LOTE 2, en sala principal y sala configurable del Centro Cultural Daoiz y Velarde</t>
  </si>
  <si>
    <t>PR22-0008.02</t>
  </si>
  <si>
    <t>B83303297</t>
  </si>
  <si>
    <t>Antonio Najarro, S.L.</t>
  </si>
  <si>
    <t>Contrato para la prestación del servicio de representación artística del espectáculo de danza española titulado "Querencia", por la compañía Antonio Najarro, los días 14, 15 y 16 de julio de 2022, dentro de la programación cultural Veranos de la Villa 2022.</t>
  </si>
  <si>
    <t>71665222M</t>
  </si>
  <si>
    <t>Andrea Morán Ferres</t>
  </si>
  <si>
    <t>Actividad Docente. Ponente en el coloquio con el Director Miguel Gomex, que se celebrará en Cineteca el 4 de junio de 2022, con motivo del estreno de la pilícula Diarios de Otsoga.</t>
  </si>
  <si>
    <t>SP22-00102</t>
  </si>
  <si>
    <t>G82684572</t>
  </si>
  <si>
    <t>Instituto para la Calidad Turistica Española</t>
  </si>
  <si>
    <t>Concesión a MADRID DESTINO de la licencia de uso de la marca “Q Calidad Turística” por parte del Instituto para la Calidad Turística Española (ICTE), con carácter no exclusivo e intransferible, con el fin de que la misma sea utilizada para identificar los establecimientos incluidos en la certificación: la Oficina de Turismo de Plaza Mayor y los Centros y Puntos de Información Turística de la ciudad de Madrid, gestionados por MADRID DESTINO, mediante la colocación del logo identificativo, así como cualquier actuación publicitaria para la promoción y dar a conocer los establecimientos certificados durante tres años</t>
  </si>
  <si>
    <t>SP21-00724</t>
  </si>
  <si>
    <t>Destination Marketing Association International</t>
  </si>
  <si>
    <t xml:space="preserve">El objeto del contrato es la licencia de derechos sobre herramienta EVENT IMPACT CALCULATOR para evaluar el impacto económico de un evento (de reuniones, cultural o deportivo) y conocer su retorno de la inversión tanto económico directo como en forma de impuestos durante un año
</t>
  </si>
  <si>
    <t>51079112E</t>
  </si>
  <si>
    <t>Eva García Pérez</t>
  </si>
  <si>
    <t>Actividad Docente. Moderadora debate "La ciudad y la invención. Encuentros entre arquitectura, antropoligía y arte", que tendrá lugar el 18 de mayo en Intermediae Matadero.</t>
  </si>
  <si>
    <t>Richard Sennett</t>
  </si>
  <si>
    <t>Actividad Docente. Ponente debate "La ciudad y la invención. Encuentros entre arquitectura, antropoligía y arte", que tendrá lugar el 18 de mayo en Intermediae Matadero.</t>
  </si>
  <si>
    <t>53272882Y</t>
  </si>
  <si>
    <t>Pablo Sendra Fernandez</t>
  </si>
  <si>
    <t>Y4578782W</t>
  </si>
  <si>
    <t>Brian Thomas Rosa</t>
  </si>
  <si>
    <t>Actividad Docente. Ponente debate "La ciudad y la invención. Encuentros entre arquitectura, antropoligía y arte", que tendrá lugar en Intermediae Matadero.</t>
  </si>
  <si>
    <t>50852972H</t>
  </si>
  <si>
    <t>Maria Linarejos Moreno</t>
  </si>
  <si>
    <t>34778300T</t>
  </si>
  <si>
    <t>Mª Angeles Guisado</t>
  </si>
  <si>
    <t>Ignacio Ariel Farias</t>
  </si>
  <si>
    <t>29131192J</t>
  </si>
  <si>
    <t>Raúl San Mateo Martinez</t>
  </si>
  <si>
    <t>47882913H</t>
  </si>
  <si>
    <t>Guillem Gonzalez Caballer</t>
  </si>
  <si>
    <t>51769478C</t>
  </si>
  <si>
    <t>Mª Fernanda Moscoso Rosero</t>
  </si>
  <si>
    <t>52881111V</t>
  </si>
  <si>
    <t>Carmen Haro Barba</t>
  </si>
  <si>
    <t>48823748S</t>
  </si>
  <si>
    <t>Carla Bosern Romero</t>
  </si>
  <si>
    <t>PR22-0079</t>
  </si>
  <si>
    <t>B86910346</t>
  </si>
  <si>
    <t>MK2 Cine Sur, S.L.</t>
  </si>
  <si>
    <t>Concesión del servicio de gestión del cine de verano en la galería de cristal del Palacio de Cibeles de Madrid en las ediciones 2022-2025, desde 16 de junio de 2022 hasta 15 de junio de 2026</t>
  </si>
  <si>
    <t>PR21-0146</t>
  </si>
  <si>
    <t>10895511C</t>
  </si>
  <si>
    <t>Martín Cuesta Gutierrez</t>
  </si>
  <si>
    <t xml:space="preserve">Prorroga del contrato de 6 de julio de 2021 para la temporada 2022/2023 del proyecto "Close-UP: Miradas al Cine Contemporaneo" hasta el 16 de junio de 2023 </t>
  </si>
  <si>
    <t>SP22-00058</t>
  </si>
  <si>
    <t>B58065558</t>
  </si>
  <si>
    <t>Serveis Per a la Gestio Dèspectacles I Events Culturals, S.L.</t>
  </si>
  <si>
    <t>Servicios de comunicación y actualización y gestión de contenidos de los perfiles en redes sociales del festival Veranos de la Villa 2022, desde 04 de mayo de 2022 hasta 09 de septiembre de 2022</t>
  </si>
  <si>
    <t>PR22-0113</t>
  </si>
  <si>
    <t>7488397B</t>
  </si>
  <si>
    <t>Natalia Menendez Miquel</t>
  </si>
  <si>
    <t xml:space="preserve">Prestacion del servicio de Direccion de escena de la representacion teatral denominada "Queen Learl" , coproduccion del Teatro Español y Entrecajas Producciones Teatrales para su produccion y exhibición del 15 de septiembre al 6 de Noviembre de 2022. </t>
  </si>
  <si>
    <t>PR22-0113.01</t>
  </si>
  <si>
    <t>B81127045</t>
  </si>
  <si>
    <t>Entrecajas Producciones Teatrales SL</t>
  </si>
  <si>
    <t>Prestación de los servicios de coproducción y, exhibición en la Sala Principal del Teatro Español desde la firma del presente contrato hasta la finalización de las representaciones, previstas para el 6 de noviembre de 2022; el objeto del contrato comprende igualmente, la producción en gira del espectáculo teatral único “Queen Lear”</t>
  </si>
  <si>
    <t>PR22-0008.01</t>
  </si>
  <si>
    <t>S.A. Marionetas - Teatro &amp; Bonecos</t>
  </si>
  <si>
    <t>Contrato del servcio de representación artística del espectáculo titulado "Lumen, una historia de amor", el día 5 de julio de 2022, dentro de la programación de la actividad cultural Veranos de la Villa 2022</t>
  </si>
  <si>
    <t>PR22-0013</t>
  </si>
  <si>
    <t>Sara Morales</t>
  </si>
  <si>
    <t>Actividad Docente. Moderadora de contratación consistente en una mesa redonda titulada "Talento Emergente en la Escena Musical en Madrid. La labor de los premios Rock Villa en 42 ediciones. Ensaya Carabanchel y el éxito de la mentoria", celebrada con motivo del Dia de la Música, dentro de la programación cultural 21 Distritos.</t>
  </si>
  <si>
    <t>Juan Luis Nieto Alonso</t>
  </si>
  <si>
    <t>Actividad Docente. Participante de contratación consistente en una mesa redonda titulada "Talento Emergente en la Escena Musical en Madrid. La labor de los premios Rock Villa en 42 ediciones. Ensaya Carabanchel y el éxito de la mentoria", celebrada con motivo del Dia de la Música, dentro de la programación cultural 21 Distritos.</t>
  </si>
  <si>
    <t>Santiago Morales Buitrago</t>
  </si>
  <si>
    <t>Fernando Pardo Garcia</t>
  </si>
  <si>
    <t>Raquel Sanchez Gallardo</t>
  </si>
  <si>
    <t>05979308K</t>
  </si>
  <si>
    <t>Javier Sierra Blanco</t>
  </si>
  <si>
    <t xml:space="preserve">Actividad Docente. Participante en el programa educativo-pedagógico de Cineteca "Escuela Dentro Cine". </t>
  </si>
  <si>
    <t>Y3887215E</t>
  </si>
  <si>
    <t>Paula Perez Saenz</t>
  </si>
  <si>
    <t>Rubi Delgado Gómez</t>
  </si>
  <si>
    <t>09069207P</t>
  </si>
  <si>
    <t>Verónica Perdomo Carcedo</t>
  </si>
  <si>
    <t>Y9161082N</t>
  </si>
  <si>
    <t>José Mancilla</t>
  </si>
  <si>
    <t>05442283T</t>
  </si>
  <si>
    <t>Ainhoa Ramirez Moreno</t>
  </si>
  <si>
    <t>Y76352016</t>
  </si>
  <si>
    <t>Joaquín Chacón Ramos</t>
  </si>
  <si>
    <t>03244902Q</t>
  </si>
  <si>
    <t>Anabel Reyes Aldaz</t>
  </si>
  <si>
    <t>6305469P</t>
  </si>
  <si>
    <t>Aslyn Delgado Machado</t>
  </si>
  <si>
    <t>Pasaporte AX186615</t>
  </si>
  <si>
    <t>Sara Jaranullo Ramirez</t>
  </si>
  <si>
    <t>SP22-00371</t>
  </si>
  <si>
    <t>50871487H</t>
  </si>
  <si>
    <t xml:space="preserve">Javier Martín Jiménez </t>
  </si>
  <si>
    <t>Representación artística única el proyecto , “A cámara descubierta” (proyecto de Artes visuales), dentro de la programación de la Temporada 2022-2023 del Centro de Cultura Contemporánea Condeduque hasta el  30 de abril de 2023</t>
  </si>
  <si>
    <t>SP22-00019</t>
  </si>
  <si>
    <t>Q2829013H</t>
  </si>
  <si>
    <t>Instituto de Turismo de España (Turespaña)</t>
  </si>
  <si>
    <t>Participacion en "Imex Frankfurt 2022" en un espacio reservado para Madrid dentro del stand de Turespaña del 31 de mayo al 2 de junio de 2022</t>
  </si>
  <si>
    <t>PR22-0137</t>
  </si>
  <si>
    <t>Actvidad Docente. Contratación como ponente de las conferencias incluidad en el Ciclo Alrededor del Manifiesto de Oberhansen en Cineteca los días 7 a 10 de julio de 2022.</t>
  </si>
  <si>
    <t>33560156M</t>
  </si>
  <si>
    <t>Igor Fernandez Picon</t>
  </si>
  <si>
    <t>Actividad Docente para la conferencia posterior a la proyección de la película "Welcome to ma maison" en Cineteca el 3 de Septiembre de 2022</t>
  </si>
  <si>
    <t>PR22-0185</t>
  </si>
  <si>
    <t>25203197G</t>
  </si>
  <si>
    <t>Sara Barquinero del Toro</t>
  </si>
  <si>
    <t>Actividad Docente Ponencia de la actividad "Si de verdad fuera artista, debería poder impedir esta guerra" que se celebrará el 22 de septiembre</t>
  </si>
  <si>
    <t>SP22-00482</t>
  </si>
  <si>
    <t xml:space="preserve">03926428Y </t>
  </si>
  <si>
    <t xml:space="preserve">Vicente Rodrigo Carmena </t>
  </si>
  <si>
    <t>Servicio de comisariado de las actividades de programación propia de Cineteca “Redescubriendo, Arqueologías, Historia Del Cine De… y Cineplaza de Verano hasta el 30 de junio de 2023</t>
  </si>
  <si>
    <t>PR22-0175.1</t>
  </si>
  <si>
    <t xml:space="preserve">G88609151 </t>
  </si>
  <si>
    <t>Asociación 24 Posibilidades Por Segundo</t>
  </si>
  <si>
    <t>Servicio de conceptualización, diseño, dirección, impartición y coordinacion de la IV Edición de "Escuela Dentro Cine 2022-2023" de Cineteca Madrid a desarrollar en Matadero Madrid del 26 de septiembre al 30 de junio de 2023 y el servicio de encargo de una obra cinematrográfica colectiva a exhibir como parte de la programacion de Cineteca</t>
  </si>
  <si>
    <t>37360386Z</t>
  </si>
  <si>
    <t>Manuel Delgado Ruiz</t>
  </si>
  <si>
    <t>Actividad Docente. Ponencia para "Tristes Tropicos", que se celebra el 26 de octubre de 2022 en Cineteca.</t>
  </si>
  <si>
    <t>PR22-0181.1</t>
  </si>
  <si>
    <t xml:space="preserve">55508260Z </t>
  </si>
  <si>
    <t xml:space="preserve">María Virginia Jaua Alemán </t>
  </si>
  <si>
    <t>Contratación de la exposición de Artes Visuales "Una voz / Una imagen", del 8 de septiembre al 20 de noviembre de 2022 en el Centro de Cultura Contemporánea Condeduque</t>
  </si>
  <si>
    <t>SP22-00377</t>
  </si>
  <si>
    <t xml:space="preserve">51073564V </t>
  </si>
  <si>
    <t>Javier Benedicto Garcia</t>
  </si>
  <si>
    <t>Contratacion del proyecto “Palabra ” de Javier Benedicto, sobre el uso del lenguaje, para las temporadas 2022/2203 y 2023/2024 que se desarrollarán el Centro de Cultura Contemporánea Condeduque hasta el 15 de agosto de 2023</t>
  </si>
  <si>
    <t>48462458D</t>
  </si>
  <si>
    <t>Elena Lopez Riera</t>
  </si>
  <si>
    <t>Actividad Docente. Conversación con autor, para la contratación de los participantes en "Programación Continua. Capitulo Uno 2022", que tendrá lugar el 23 de junio de 2022 en Nave 17 de Matadero Madrid.</t>
  </si>
  <si>
    <t>SP22-00415.</t>
  </si>
  <si>
    <t xml:space="preserve">51221379B </t>
  </si>
  <si>
    <t xml:space="preserve">Giselle Etcheverry Walker </t>
  </si>
  <si>
    <t>Ejecución del proyecto de "Pensamiento y debate" Giselle Etcheverry Walker incluido dentro de la programación de 2022/2023 del Centro de Cultura Contemporánea Condeduque hasta el 15 de junio de 2023</t>
  </si>
  <si>
    <t>PR21-0317</t>
  </si>
  <si>
    <t>B88444344</t>
  </si>
  <si>
    <t>La Tristura, S.L</t>
  </si>
  <si>
    <t>Adenda la contrato de 24 de diciembre de 2021 para la representacion de la obra teatral "Future Lovers Unplugged" en el Centro de Cultura Contemporánea Condeduque los días 15 y 16 de enero, 5 y 6 de febrero, 26 y 27 de febrero y 5 y 6 de marzo de 2022, y que por problemas tecnicos se suspenden las fuciones de 5 y 6 de febrero y se reprograman para el 26 y 27 de marzo de 2022. Tambien se indemniza a la compañia con un importe de 4.367 € por los gastos ocasionados al estar ya desplazada.</t>
  </si>
  <si>
    <t>Adenda</t>
  </si>
  <si>
    <t>PR22-0202.1</t>
  </si>
  <si>
    <t xml:space="preserve">B88045109 </t>
  </si>
  <si>
    <t>Una Mas Una. Consultoria, gestión y producción cultural, S.L</t>
  </si>
  <si>
    <t xml:space="preserve">Ejecución de la contratación de tres instalaciones artísticas en patios en el Patio Central y Patio Sur del Centro de Cultura Contemporánea Condeduque del 23 de agosto de 2022 al 3 de marzo de 2023 </t>
  </si>
  <si>
    <t>PR22-0220.1</t>
  </si>
  <si>
    <t xml:space="preserve">B88444344 </t>
  </si>
  <si>
    <t xml:space="preserve">Coproducción, comprendiendo las fases de preproducción, producción y exhibición, de la representación artística única titulada "NIÑAS ZOMBIE”, que se estrenará en el Centro Conde Duque en junio de 2023 estando prevista asimismo su exhibición en el Grand Theatre Groningen (Holanda), en Ma Scène Nationale, Montbéliard, (Francia) y el Festival Grec de Barcelona, así como la distribución en gira de dicha obra por distintas plazas o espacios culturales </t>
  </si>
  <si>
    <t>MD 29,40% 
30.000 €</t>
  </si>
  <si>
    <t>PR22-0182.1</t>
  </si>
  <si>
    <t>5433855J</t>
  </si>
  <si>
    <t xml:space="preserve">Maria Cristina Blanco Folgado </t>
  </si>
  <si>
    <t>Coproducción en la producción de la representación artística única de artes vivas denominada “Grandissima Illusione” de Cris Blanco, Productora Ejecutiva de la misma (en adelante también la “Productora Ejecutiva”), a la que el Centro de Cultura Contemporánea Conde Duque se adhiere y que cuenta a su vez con la coproducción de otros centros o entidades culturales representados por la citada Productora Ejecutiva, todo ello para su estreno final en enero de 2023 en el teatro del CCC Condeduque y posterior gira</t>
  </si>
  <si>
    <t>MD 32,50% 
10.000€</t>
  </si>
  <si>
    <t>SP22-00400</t>
  </si>
  <si>
    <t>B28081257</t>
  </si>
  <si>
    <t>Limpiezas Royca, S.L.</t>
  </si>
  <si>
    <t>Servicio de limpieza y suministro de contenedores, a prestar en los eventos que se celebren en el espacio cultural Conde Duque, desde 15 de septiembre de 2022 hasta 14 de septiembre de 2023</t>
  </si>
  <si>
    <t>Limpieza</t>
  </si>
  <si>
    <t>SP22-00529
(antes SP22-00449)</t>
  </si>
  <si>
    <t>B78976263</t>
  </si>
  <si>
    <t>Sasegur, S.L</t>
  </si>
  <si>
    <t>Servicio de seguridad y vigilancia, con ocasión de los eventos propios que Madrid Destino organice en Conde Duque, del 15 de septiembre de 2022 al 31 de marzo de 2023</t>
  </si>
  <si>
    <t>PR22-0167.1</t>
  </si>
  <si>
    <t xml:space="preserve">Associazione Culturale Motus </t>
  </si>
  <si>
    <t xml:space="preserve">Ejecución de la representación de la pieza Tutto Brucia“ en el Teatro del Centro de Cultura Contemporánea Condeduque los días 1 y 2 de octubre de 2022 </t>
  </si>
  <si>
    <t>11860138G</t>
  </si>
  <si>
    <t>Elena Castro Cordoba</t>
  </si>
  <si>
    <t>5356667J</t>
  </si>
  <si>
    <t>Bernadette Wang</t>
  </si>
  <si>
    <t>SP21-00122</t>
  </si>
  <si>
    <t>B87619946</t>
  </si>
  <si>
    <t>La Propagadora de Comunicación, S.L.</t>
  </si>
  <si>
    <t>Prórroga del contrato suscrito el 27/07/2021 para la prestación de los servicios de actualización y gestión de contenidos en inglés y español de las páginas web de Matadero Madrid; gestión de perfiles en redes sociales; y gestión de email marketing, así como otros trabajos de apoyo a la comunicación, desde 26 de julio de 2022 hasta 25 de julio de 2024</t>
  </si>
  <si>
    <t>PR22-0159.1</t>
  </si>
  <si>
    <t>B52558475</t>
  </si>
  <si>
    <t>Datatrom Fium, S.L.</t>
  </si>
  <si>
    <t>Contratación del servicio de creación y organización de la representación artística única consistente en la “IV edición del Festival L.E.V. Matadero, Laboratorio de Electrónica Visual” (ciclo de conciertos, performances audiovisuales, instalaciones audiovisuales inmersivas, de realidad virtual y de realidad aumentada, talleres y programación online del “Planet Lev Matadero”), que tendrán lugar los días 22, 23, 24 y 25 de septiembre de 2022,con el derecho accesorio y gratuito hasta el día 1 de septiembre de 2023 de uso de la plataforma “Planet Lev Matadero” y del 21 de septiembre de 2022 hasta el 29 de enero de 2023 de la exposición “Metaverso” en Nave 0, que formará parte de la programación de Matadero Madrid 2022-23.</t>
  </si>
  <si>
    <t>01931413B</t>
  </si>
  <si>
    <t>Marta Peirano Guzmán</t>
  </si>
  <si>
    <t>Actividad Docente. Conversación Programa Continuo Capitulo Uno 2022. Tendrá lugar el 1 de julio de 2022 en Nave 17 Matadero.</t>
  </si>
  <si>
    <t>SP22-00301</t>
  </si>
  <si>
    <t>A28019461</t>
  </si>
  <si>
    <t>Promociones, Edificios y Contratas, S.A.
(PECSA)</t>
  </si>
  <si>
    <t>Obras de adecuación de espacios y su puesta en uso en el Centro Cultural Daoiz y Velarde, con un plazo de ejecución de 3 meses desde que por parte de Madrid Destino se comunique el comieno de los trabajos</t>
  </si>
  <si>
    <t>SP22-00515</t>
  </si>
  <si>
    <t xml:space="preserve">G8697817 
B85209138 </t>
  </si>
  <si>
    <t>Asociación Intubau España S.L.
Ediciones Limitadas, S.L</t>
  </si>
  <si>
    <t xml:space="preserve">Contrato de coedición por el que INTBAU España cede a EDITORIAL ASIMÉTRICAS y a MADRID DESTINO el 33,33% a cada una de los derechos de reproducción, distribución y venta en forma de libro de la obra denominada “Arquitectura atemporal” como catálogo de la exposición del mismo nombre que tuvo lugar en CentroCentro del 3 de junio al 17 de octubre de 2021 para su explotación comercial en versión bilingüe en lenguas española e inglesa para el ámbito territorial de todo el mundo </t>
  </si>
  <si>
    <t>33,33% MD
4.550 €</t>
  </si>
  <si>
    <t>SP22-00419</t>
  </si>
  <si>
    <t>00682058Q</t>
  </si>
  <si>
    <t>Santiago Santiago Molina</t>
  </si>
  <si>
    <t>Suministro de fabricación de mobiliario museográfico, enmarcados y gráfica, así como su montaje, mantenimiento y desmontaje, con motivo de la exposición “Entre río y raíles”, que se exhibirá en la cuarta planta del espacio cultural CentroCentro, entre el 15 de septiembre de 2022 y el 15 de enero de 2023.</t>
  </si>
  <si>
    <t>SP22-00206</t>
  </si>
  <si>
    <t xml:space="preserve">B31235492 </t>
  </si>
  <si>
    <t>Sedena, S.L.</t>
  </si>
  <si>
    <t>Servicio auxiliar de atención al visitante, a prestar en el espacio cultural CentroCentro Cibeles, desde 1 de septiembre de 2022 hasta 31 de agosto de 2023</t>
  </si>
  <si>
    <t>SP22-00410</t>
  </si>
  <si>
    <t xml:space="preserve">A28587699 </t>
  </si>
  <si>
    <t>Mapa Logística, S.A.</t>
  </si>
  <si>
    <t>Servicio LOTE 1 de transporte, embalaje y desembalaje, carga, descarga y entrega, así como su reembalaje y devolución, de una serie de obras de arte que formarán parte de la exposición “Entre Río y Raíles", desde 22 de agosto de 2022 hasta 27 de enero de 2023</t>
  </si>
  <si>
    <t>SP22-00408</t>
  </si>
  <si>
    <t xml:space="preserve">B84929041 </t>
  </si>
  <si>
    <t>Integral Art and Development, S.L.</t>
  </si>
  <si>
    <t>Servicio LOTE 2 de embalaje y la dispersión a finalización de la exposición de los diferentes contenidos de la misma desde CentroCentro hasta el punto de origen de los diferentes objetos en préstamo, desde 1 la 20 de septiembre de 2022</t>
  </si>
  <si>
    <t>SP22-00409</t>
  </si>
  <si>
    <t>Servicio LOTE 3 de concentración de una parte de los contenidos de la exposición, con recogida en puntos de origen y traslado por carretera hasta CentroCentro en Madrid, y en fase de dispersión, será necesario el embalaje y traslado hasta sus puntos de origen de todos los objetos y materiales expuestos en sala, desde 26 de septiembre de 2022 hasta 17 de febrero de 2023</t>
  </si>
  <si>
    <t>EV05041</t>
  </si>
  <si>
    <t xml:space="preserve">A79201075 </t>
  </si>
  <si>
    <t>Hispasat, S.A</t>
  </si>
  <si>
    <t>Celebración de evento “30ANIVERSARIO HISPASAT 1A”, en la Galeria de Cristal del Edificio Cibeles el día 15 de septiembre de 2022</t>
  </si>
  <si>
    <t>10.950 €
Descuento del 70%</t>
  </si>
  <si>
    <t xml:space="preserve">A28078202 </t>
  </si>
  <si>
    <t>Mahou, S.A</t>
  </si>
  <si>
    <t xml:space="preserve">Adenda a contrato 27 de noviembre de 2018 para la celebracion de las ediciones V y VI ediciones de "Cervecistas" modificado en adenda de 12 de noviembre de 2020, modificando las fechas por el COVID de la edición del 2020 al 2021 para la celebración del evento "VI Edicion Cervecistas" en la Galeria de Cristal del Edificio Cibeles. En la Adenda se incluía una cláusula de salvaguarda COVID’19, en la que las parte acordaban aplazar la celebración de los eventos a los años 2022 y 2023 en caso de no poder realizarse por causa de fuerza mayor. Que a causa de diferentes contratiempos (entre ellos el COVID´19), no directamente imputables a MAHOU, esta última entidad no pudo llevar a cabo la celebración del evento “CERVECISTAS” en su edición de 2021, siendo de aplicación la cláusula segunda de salvaguarda COVID ’19 de la Adenda. En esta adenda se nova y no se extingue el contrato para la celebración de la VI edición del 9 al 18 de octubre de 2022 </t>
  </si>
  <si>
    <t>65.000 € cada edicion
Descuento del 60%</t>
  </si>
  <si>
    <t>SP21-00139</t>
  </si>
  <si>
    <t>Prórroga del contrato de fecha 19/05/2021, del suministro en régimen de arrendamiento, montaje, mantenimiento y desmontaje, del equipamiento de iluminación a instalar en CentroCentro, del 19 de mayo de 2022 al 18 de mayo de 2023</t>
  </si>
  <si>
    <t>SP22-00490</t>
  </si>
  <si>
    <t>Contratación del suministro fabricación mobiliario museográfico, alquiler de equipos y montaje y desmontaje para la exposición "Underground y contracultura en la Cataluña de los años 70", desde el 28 de septiembre de 2022 al 10 de febrero de 2023</t>
  </si>
  <si>
    <t>SP22-00396</t>
  </si>
  <si>
    <t>Suministro equipamiento audiovisual en CentroCentro, con motivo de las exposiciones durante los meses de septiembre de 2022 a enero de 2023</t>
  </si>
  <si>
    <t>PR22-0161.1</t>
  </si>
  <si>
    <t>Festival de Jazz</t>
  </si>
  <si>
    <t>B87011128</t>
  </si>
  <si>
    <t>Ulalume, S.L.U</t>
  </si>
  <si>
    <t>Servicio Dirección Artística y Comisariado del Festival de Internacional de Jazz de Madrid 2022 que tendrá lugar del 2 al 27 de noviembre de 2022 en el Fernán Gómez-Centro Cultural de la Villa, CentroCentro y Conde Duque</t>
  </si>
  <si>
    <t>PR22-0081.02</t>
  </si>
  <si>
    <t>21 470 892 912</t>
  </si>
  <si>
    <t>Atelier Sisu Pty Ltd Atf Atelier Sisu Trust</t>
  </si>
  <si>
    <t>Acuerdo no Formalizacion de la prestacion del servicio para la adaptación, producción y exhibición de la instalación artística evanescent de la compañía sisu pty ltd atf atelier sisu trust en la plaza de la armería, ya adjudicacion con fecha 18/07/2022.</t>
  </si>
  <si>
    <t>PR22-0081.01</t>
  </si>
  <si>
    <t>N° SIREN : 439 736 836</t>
  </si>
  <si>
    <t>TILT SCOP ARL</t>
  </si>
  <si>
    <t>Acuerdo no Formalizacion de la prestacion de Servicio de adaptación y exhibición de las instalación artística lampounette de la compañía tilt en el puente toledo, ya adjudicacion con fecha 12/07/2022.</t>
  </si>
  <si>
    <t>SP22-00271</t>
  </si>
  <si>
    <t>La Quinta de los Molinos</t>
  </si>
  <si>
    <t>B85477297</t>
  </si>
  <si>
    <t>Carlos Guillén, S.L.</t>
  </si>
  <si>
    <t xml:space="preserve">Servicio de limpieza y tintorería de los diferentes materiales textiles de Espacio Abierto Quinta de los Molinos, desde 7 de septiembre de 2022 desde 6 de marzo de 2023
</t>
  </si>
  <si>
    <t>PR22-0178.1</t>
  </si>
  <si>
    <t xml:space="preserve">B84908979 </t>
  </si>
  <si>
    <t>Aracaladanza, S.L</t>
  </si>
  <si>
    <t>Servicio de creación, ejecución y representación del proyecto artístico único bajo el título “ENTRE ALMENDRAS ANDA EL JUEGO”, a celebrar el 24 y 25 de septiembre de 2022 formando parte de la segunda edición del Ciclo “La Quinta Cosecha”, dentro de la programación escénica 2022 de Espacio Abierto Quinta de los Molinos.</t>
  </si>
  <si>
    <t>SP22-00205</t>
  </si>
  <si>
    <t>B02293207</t>
  </si>
  <si>
    <t>Netberry Servicios de Internet, S.L</t>
  </si>
  <si>
    <t>Servicio de mantenimiento, alojamiento y desarrollos evolutivos del sistema de venta de entradas para Madrid Destino, por un periodo de 14 meses, del 4 de julio de 2022 al 3 de septiembre de 2023</t>
  </si>
  <si>
    <t>SP21-00069</t>
  </si>
  <si>
    <t>B29070943</t>
  </si>
  <si>
    <t>Grupo Disofic, S.L.U.</t>
  </si>
  <si>
    <t>Suministro, montaje e instalación de diverso mobiliario, equipamiento y elementos auxiliares para Madrid Destino, desde 13 de julio 2022 a 12 de julio de 2024</t>
  </si>
  <si>
    <t>Contrato Basado nº4 del Acuerdo Marco 21-22 de las obras de Reforma, Reparación y Conservación en los Edificios Dependientes de MADRID DESTINO, Lote 1. Contrato basado relativo a las obras de recalce de cimentación en muro de cocinas Madrid Arena - Casa de Campo, cuyo plazo de ejecución será de 1 meses desde la notificación del inicio de los trabajos por parte de Madrid Destino</t>
  </si>
  <si>
    <t>Contrato Basado nº5 del Acuerdo Marco 21-22 de las obras de Reforma, Reparación y Conservación en los Edificios Dependientes de MADRID DESTINO, Lote 1. Contrato basado relativo a las obras de renovación de superficies y marcado de plazas en aparcamiento Convenciones y Bancadas - Casa de Campo, cuyo plazo de ejecución será de 1 meses desde la notificación del inicio de los trabajos por parte de Madrid Destino</t>
  </si>
  <si>
    <t>Contrato Basado nº6 del Acuerdo Marco 21-22 de las obras de Reforma, Reparación y Conservación en los Edificios Dependientes de MADRID DESTINO, Lote 1. Contrato basado relativo a las obras de mantenimiento, adecuación y renovación de alumbrado en aparcamiento Convenciones y Fase 2 Bancadas - Casa de Campo, cuyo plazo de ejecución será de 3 meses desde la notificación del inicio de los trabajos por parte de Madrid Destino</t>
  </si>
  <si>
    <t>SP21-00254</t>
  </si>
  <si>
    <t>B60266798</t>
  </si>
  <si>
    <t>Celer Pawlowsky, S.L</t>
  </si>
  <si>
    <t>Prórroga del contrato de fecha 08/09/2021, del servicio de traducción para Madrid Destino - Lote 1 Turismo, por un periodo de 12 meses, del 9 de septiembre de 2022 al 8 de septiembre de 2023</t>
  </si>
  <si>
    <t>SP21-00253</t>
  </si>
  <si>
    <t>Prórroga del contrato de fecha 08/09/2021, del servicio de traducción para Madrid Destino - Lote 2 Cultura, por un periodo de 12 meses, del 9 de septiembre de 2022 al 8 de septiembre de 2023</t>
  </si>
  <si>
    <t>SP21-00004</t>
  </si>
  <si>
    <t>B88057401</t>
  </si>
  <si>
    <t>Koln Studio, S.L</t>
  </si>
  <si>
    <t>Prórroga del contrato de fecha 31/08/2021 del servicio de diseño gráfico, maquetación y artefinalización de piezas de comunicación para Matadero Madrid - Lote 1, del 1 de septiembre de 2022 al 31 de agosto de 2024</t>
  </si>
  <si>
    <t>SP21-00026</t>
  </si>
  <si>
    <t>B87475356</t>
  </si>
  <si>
    <t>Malpartida Publicidad, S.L</t>
  </si>
  <si>
    <t>Prórroga del contrato de fecha 31/08/2021 del servicio de diseño gráfico, maquetación, realización y edición de vídeo a partir de la identidad visual del Centro de Cultura Contemporánea Conde Duque - Lote 2, del 1 de septiembre de 2022 al 31 de agosto de 2024</t>
  </si>
  <si>
    <t>SP22-00072</t>
  </si>
  <si>
    <t>B78949799</t>
  </si>
  <si>
    <t>Disinfor, S.L</t>
  </si>
  <si>
    <t>Suministro en régimen de adquisición de material informático para Madrid Destino, por un periodo de 12 meses, del 8 de agosoto de 2022 al 7 a agosto de 2023</t>
  </si>
  <si>
    <t>SP22-00017</t>
  </si>
  <si>
    <t>B88235932</t>
  </si>
  <si>
    <t>Producciones Vostok, S.L</t>
  </si>
  <si>
    <t>Servicio de apoyo en los proyectos de producción audiovisual mediante el alquiler de equipamiento audiovisual, servicios de personal técnico, servicios de personal artístico para rodaje y producción, servicios de postproducción, cambios de formato y repicados, servicios de reparación, suministro de piezas y materiales fungibles, desde 12 de agosto de 2022 hata 10 de marzo de 2023</t>
  </si>
  <si>
    <t>SP22-00002.1</t>
  </si>
  <si>
    <t>Servicio LOTE 1 de soporte de primer y segundo nivel de los sistemas y equipos informáticos con carácter general, desde 10 de septiembre de 2022 hasta 9 de septiembre de 2023</t>
  </si>
  <si>
    <t>SP22-00003.1</t>
  </si>
  <si>
    <t>B99045379</t>
  </si>
  <si>
    <t>Hiberus Sistemas Informáticos, S.L.</t>
  </si>
  <si>
    <t>Servicio LOTE 2 de soporte de los elementos audiovisuales especializados, renovaciones de licencias y adquisición de material para los puntos de información turística, desde 10 de septiembre de 2022 hasta 9 de septiembre de 2023</t>
  </si>
  <si>
    <t>SP22-00164 
Lote 1</t>
  </si>
  <si>
    <t>A41810920</t>
  </si>
  <si>
    <t>Viva Aqua Service Spain, S.A.</t>
  </si>
  <si>
    <t>Suministro LOTE 1 en régimen de arrendamiento de fuentes de agua potable de red por filtración, de fuentes dispensadoras, así como el suministro de bidones de agua para las fuentes dispensadoras. Para todas las modalidades de fuentes suministradas se incluirá tanto el mantenimiento como la higienización de las mismas, desde 12 de agosto de 2022 hasta 11 de agosto de 2024</t>
  </si>
  <si>
    <t>SP22-00165
Lote 2</t>
  </si>
  <si>
    <t>Suministro LOTE 2 en régimen de adquisición de botellas de agua y vasos desechables, desde 12 de agosto de 2022 hasta 11 de agosto de 2024</t>
  </si>
  <si>
    <t>Global Media &amp; Entertainment, S.A.U. (anteriormente denominada Exterion Media Spain, S.A.U.</t>
  </si>
  <si>
    <t>Prórroga del contrato de fecha 24/01/2022, del suministro y fijación en el exterior de los autobuses de la Empresa Municipal de Trasnsportes de Madrid, S.A., de vinilos y cartelería correspondientes a las actividades que desarrolle Madrid Destino, del 12 de septiembre de 2022 al 15 de agosto de 2023</t>
  </si>
  <si>
    <t>Contrato Basado nº7 del Acuerdo Marco 21-22 de las obras de Reforma, Reparación y Conservación en los Edificios Dependientes de MADRID DESTINO, Lote 2. Contrato basado relativo a la realización de las obras de acondicionamiento de Cineteca y Fablab en Matadero, así como reparaciones en el sistema ACS de N10 en Matadero y de la instalación eléctrica en las salas de ensayo de Conde Duque, cuyo plazo de ejecución será de 3 meses desde la notificación del inicio de los trabajos por parte de Madrid Destino</t>
  </si>
  <si>
    <t>SP22-00463</t>
  </si>
  <si>
    <t>Servicio de impartición de determinadas acciones formativas para el personal laboral de Madrid Destino. LOTE 2 Curso de instalaciones eléctricas, mecánicas y fontanería, del 21 de septiembre al 31 de diciembre de 2022</t>
  </si>
  <si>
    <t>SP22-00110</t>
  </si>
  <si>
    <t>B82651514</t>
  </si>
  <si>
    <t>Hedima Formación, S.L</t>
  </si>
  <si>
    <t>Servicio de impartición de determinadas acciones formativas para el personal laboral de Madrid Destino. LOTE 1 Curso de habilidades, del 6 de septiembre hasta la finalización de la acción formativa, que deberá tener lugar el 31 de diciembre de 2022</t>
  </si>
  <si>
    <t>SP22-00111</t>
  </si>
  <si>
    <t>Servicio de impartición de determinadas acciones formativas para el personal laboral de Madrid Destino. LOTE 2 Cursos de ofimática y diseño gráfico, del 6 de septiembre hasta la finalización de la acción formativa, que deberá tener lugar el 31 de diciembre de 2022</t>
  </si>
  <si>
    <t>SP22-00112</t>
  </si>
  <si>
    <t>B81142713</t>
  </si>
  <si>
    <t>Consultoría e Integración de Sistemas, S.L</t>
  </si>
  <si>
    <t>Servicio de impartición de determinadas acciones formativas para el personal laboral de Madrid Destino. LOTE 3 Cursos de informática, del 24 de agosto hasta la finalización de la acción formativa, que deberá tener lugar el 31 de diciembre de 2022</t>
  </si>
  <si>
    <t>SP22-00115</t>
  </si>
  <si>
    <t>Servicio de impartición de determinadas acciones formativas para el personal laboral de Madrid Destino. LOTE 6 Cursos de comunicación y marketing, del 6 de septiembre hasta la finalización de la acción formativa, que deberá tener lugar el 31 de diciembre de 2022</t>
  </si>
  <si>
    <t>SP22-00116</t>
  </si>
  <si>
    <t>Servicio de impartición de determinadas acciones formativas para el personal laboral de Madrid Destino. LOTE 7 Cursos de jurídicos, del 7 de septiembre hasta la finalización de la acción formativa, que deberá tener lugar el 31 de diciembre de 2022</t>
  </si>
  <si>
    <t>SP22-00117</t>
  </si>
  <si>
    <t>Servicio de impartición de determinadas acciones formativas para el personal laboral de Madrid Destino. LOTE 8 Cursos de fiscalidad y finanzas, del 5 de septiembre hasta la finalización de la acción formativa, que deberá tener lugar el 31 de diciembre de 2022</t>
  </si>
  <si>
    <t>SP22-00280</t>
  </si>
  <si>
    <t>B43706498</t>
  </si>
  <si>
    <t>Segurdades S.L.</t>
  </si>
  <si>
    <t>Contratación de la externalización de la posición y funciones de delegado de protección de datos, con un periodo de ejecución de 24 meses, desde el 27 de septiembre de 2022 al 26 de septiembre de 2024</t>
  </si>
  <si>
    <t>SP20-00126</t>
  </si>
  <si>
    <t>B82785171</t>
  </si>
  <si>
    <t>IPDEA LAND S.L.</t>
  </si>
  <si>
    <t>Servicio de la plataforma de email-marketing para Madrid Destino del 7 de octubre de 2022 al 6 de octubre de 2024</t>
  </si>
  <si>
    <t>SP21-00065</t>
  </si>
  <si>
    <t>U-67634816</t>
  </si>
  <si>
    <t>Sasegur, S.L Y Navalservice, S.L- UNIÓN TEMPORAL DE EMPRESAS (LEY/1982)
“UTE SEGURIDAD MADRID DESTINO-TEATROS”</t>
  </si>
  <si>
    <t>Modificación del contrato de fecha 22/11/2021, del servicio de seguridad y vigilancia de determinados centros culturales de Madrid Destino. Modificación relativo a la ampliación del dispositivo de seguridad del Espacio Cultural Serrería Belga, ante la próxima apertura del centro, con un nuevo uso expositivo, una mayor actividad cultural programada una previsión de elevada asistencia de público.</t>
  </si>
  <si>
    <t>PR22-0150</t>
  </si>
  <si>
    <t>48687289S</t>
  </si>
  <si>
    <t>Ana Alma Martínez García</t>
  </si>
  <si>
    <t xml:space="preserve"> ACTIVIDAD DOCENTE para la actividad mencionada que tendrá lugar en la Revista Espiar a los Arboles 5 de las Naves del Español en
Matadero</t>
  </si>
  <si>
    <t>50832481C</t>
  </si>
  <si>
    <t>Ana Isabel Ballesteros Dorado</t>
  </si>
  <si>
    <t>01623059H</t>
  </si>
  <si>
    <t>Fernando Doménech Rico</t>
  </si>
  <si>
    <t>ACTIVIDAD DOCENTE para la actividad mencionada que tendrá lugar en la Revista Espiar a los Arboles 5 de las Naves del Español en
Matadero</t>
  </si>
  <si>
    <t>PR22-0119</t>
  </si>
  <si>
    <t>B86951621</t>
  </si>
  <si>
    <t>Buxman Producciones SL</t>
  </si>
  <si>
    <t xml:space="preserve">Prestación del servicio de coproducción y exhibición del espectáculo teatral único titulado “La Voluntad de Creer”, así como de su producción en gira. </t>
  </si>
  <si>
    <t>51597577 K</t>
  </si>
  <si>
    <t>Rosana Torres Reines</t>
  </si>
  <si>
    <t>PR22-0120.1</t>
  </si>
  <si>
    <t>B55123913</t>
  </si>
  <si>
    <t>El Pez Cruz, S.L</t>
  </si>
  <si>
    <t>Servicios de exhibición del espectáculo teatral único titulado “Género Imposible” en la Sala Fernando Arrabal de Naves de Matadero en Madrid, que tendrá lugar del 16 al 18 de septiembre de 2022</t>
  </si>
  <si>
    <t>PR22-0118</t>
  </si>
  <si>
    <t>B66797689</t>
  </si>
  <si>
    <t>Malumaluga SL</t>
  </si>
  <si>
    <t xml:space="preserve">Servicios de exhibición del espectáculo teatral único “La Luna en un cazo”; en la Sala Fernando Arrabal de las Naves del Español en Matadero, del 9 al 11 de septiembre de 2022. </t>
  </si>
  <si>
    <t>PR22-0121</t>
  </si>
  <si>
    <t>B82959073</t>
  </si>
  <si>
    <t>Metatarso Producciones SL</t>
  </si>
  <si>
    <t>Prestación de los servicios de coproducción del espectáculo teatral único titulado “Elogio de la estupidez”; de su exhibición del 3 al 27 de noviembre de 2022 en la Sala Max Aub de Naves de Matadero en Madrid</t>
  </si>
  <si>
    <t>PR22-0187.1</t>
  </si>
  <si>
    <t>Prestación de los servicios de coproducción del espectáculo teatral único titulado “El sueño de la razón”; de su exhibición del 9 de junio al 9 de julio de 2023 en la Sala principal del Teatro Español en Madrid</t>
  </si>
  <si>
    <t>PR22-0196.1</t>
  </si>
  <si>
    <t>B90067463</t>
  </si>
  <si>
    <t>Danza Molina Sl</t>
  </si>
  <si>
    <t>Prestación de los servicios de coproducción del espectáculo de danza único titulado “Carnación”; de su exhibición del 3 al 10 de diciembre de 2022 en la Sala Fernando Arrabal de Naves de Matadero en Madrid</t>
  </si>
  <si>
    <t>51441555P</t>
  </si>
  <si>
    <t>Luis Guillermo Heras Toledo</t>
  </si>
  <si>
    <t>Actividad docente Escribir un artículo para el número 5 de la revista “Espiar a los árboles”</t>
  </si>
  <si>
    <t>33529425W</t>
  </si>
  <si>
    <t>Lorena Berdún Villegas</t>
  </si>
  <si>
    <t>PR22-0123.1</t>
  </si>
  <si>
    <t xml:space="preserve">B87695946 </t>
  </si>
  <si>
    <t>Octubre Producciones, S.L</t>
  </si>
  <si>
    <t>Servicios de coproducción del espectáculo teatral único “La Florida”, de su exhibición en la Nave 10 Sala Max Aub de las Naves del Español en Matadero, del 8 de diciembre al 22 de enero de 2023, así como de su producción en gira</t>
  </si>
  <si>
    <t>Liquidacion Taquilla
65% Cia
35% MD
(83.000,00 €)+74.037,08 portentaje coproduccion y exhibición
(157.037,08€)</t>
  </si>
  <si>
    <t xml:space="preserve">PR22-0150 </t>
  </si>
  <si>
    <t>50149982T</t>
  </si>
  <si>
    <t xml:space="preserve">Francisco Javier Huerta Calvo </t>
  </si>
  <si>
    <t>Actividad docente para colaborar como articulista para la Revista “Espiar a los árboles 5” en la temporada 2022/2023 en las Naves del Español en Matadero del 20 al 30 de septiembre de 2022</t>
  </si>
  <si>
    <t>PR22-0216.01</t>
  </si>
  <si>
    <t>Navidad y Cabalgata 2022-2023</t>
  </si>
  <si>
    <t xml:space="preserve">B88582002 </t>
  </si>
  <si>
    <t>Tres Elefantas Producciones S.L</t>
  </si>
  <si>
    <t>Servicio de dirección artística de la actividad cultural “Navidad 2022 y Cabalgata de Reyes 2023 desde la firma del contrato hasta el 15 de enero de 2023</t>
  </si>
  <si>
    <t>EV04830</t>
  </si>
  <si>
    <t>Recintos Feriales</t>
  </si>
  <si>
    <t xml:space="preserve">G87821401 </t>
  </si>
  <si>
    <t>Asociación Cultural Posada del Friki</t>
  </si>
  <si>
    <t>Contrato marco para celebración de evento “FREAK WARS”, en los ejercicios 2022 y 2023 en el Pabellón de Cristal de los Recintos Feriales de la Casa de Campo</t>
  </si>
  <si>
    <t>Edicion 2022 Tarifa -30%
Edicion 2023 Tarifa -20%</t>
  </si>
  <si>
    <t>Adenda al contrato de 14 de febrero de 2022 para celebaracion de evento "Freak Wars" en el Pabellón de Cristal de los Recintos Feriales de la Casa de Campo del 8 al 12 de septiembre de 2022</t>
  </si>
  <si>
    <t>29.330 €
Descuento del 30%</t>
  </si>
  <si>
    <t>EV04824</t>
  </si>
  <si>
    <t xml:space="preserve">F50016856 </t>
  </si>
  <si>
    <t>Coferdroza S. COOP. LTDA.</t>
  </si>
  <si>
    <t xml:space="preserve">Celebración de evento “FERIA DE NEGOCIOS COFERDROZA 2022” en el Pabellón de Cristal de los Recintos Feriales de la Casa de Campo del día 18 al 25 de septiembre de 2022 </t>
  </si>
  <si>
    <t>Adenda a contrato de 26 de enero de 2022 para evento “FERIA DE NEGOCIOS COFERDROZA 2022” en el Pabellón de Cristal de los Recintos Feriales de la Casa de Campo del día 18 al 25 de septiembre de 2022 que, por motivos organizativos el cliente solicita un cambio de planta dentro de la instalación, pasando de la Planta Baja a la Planta Alta, del 18 al 25 de septiembre de 2022.</t>
  </si>
  <si>
    <t>Nuevo precio 60.095 €
Descuento del 15%</t>
  </si>
  <si>
    <t>SP22-00260</t>
  </si>
  <si>
    <t>A24036691</t>
  </si>
  <si>
    <t>Investigación y Control de Calidad, S.A.
(INCOSA)</t>
  </si>
  <si>
    <t>Servicio de asistencia técnica para la redacción del proyecto de ejecución de las obras de rehabilitación y acondicionamiento del Pabellón XII ubicado en los Recintos Feriales de la Casa de Campo, con un plazo de ejecución de 3 meses desde que por parte de Madrid Destino se comunique el comienzo de los trabajos</t>
  </si>
  <si>
    <t>Adenda al contrato de 14 de febrero de 2022 para celebaracion de evento "Freak Wars" en el Pabellón de Cristal de los Recintos Feriales de la Casa de Campo del 8 al 12 de septiembre de 2022 por la que se quiere ampliar las bancadas de aparcamiento los dias 10 y 11 de septiembre de 2022</t>
  </si>
  <si>
    <t>EV05029</t>
  </si>
  <si>
    <t xml:space="preserve">G17535050 </t>
  </si>
  <si>
    <t>Asociación Española de Patchwork</t>
  </si>
  <si>
    <t>Celebración de evento “FERIA PATCHWORK 2022” en el Pabellón de Convenciones de los Recintos Feriales de la Casa de Campo los días 17 al 23 de octubre de 2022</t>
  </si>
  <si>
    <t>SP22-00227</t>
  </si>
  <si>
    <t>B82511700</t>
  </si>
  <si>
    <t>Scheidt &amp; Bachmann Ibérica, S.A.U.</t>
  </si>
  <si>
    <t>Suministro en régimen de adquisición , de un centro de control mediante caseta prefabricada, instalación, puesta en funcionamiento, configuración y software de gestión de equipos de control de entrada y salida automatizada de vehículos del aparcamiento de bancadas del Recinto Ferial de la Casa de Campo, con un plazo máximo de ejecución de los trabajos de 10 días tras la formalización de los trabajos, del 6 al 16 de septiembre de 2022</t>
  </si>
  <si>
    <t>SP22-00261</t>
  </si>
  <si>
    <t>Serrería Belga</t>
  </si>
  <si>
    <t>A20202487</t>
  </si>
  <si>
    <t>Sabico Seguridad, S.A.</t>
  </si>
  <si>
    <t>Suministro e instalación en régimen de adquisición, incluyendo transporte, montaje y servicio técnico de mantenimiento de equipos, dispositivos y elementos de seguridad y videovigilancia para la ampliación del circuito cerrado de televisión (CCTV) de Serrería Belga, en un plazo de tres meses, del 18 de agosto al 17 de noviembre de 2022</t>
  </si>
  <si>
    <t>SP21-00707</t>
  </si>
  <si>
    <t>Fabricación, adaptación e instalación del proyecto de adecuación para uso expositivo de la primera planta de la Nave Cenicero del espacio cultural Serrería Belga como espacio versátil y compatible para dicho uso, así como materializar dichas posibilidades con el desarrollo y ejecución de la museografía de la primera de las exposiciones temporales que acogerá dicho espacio, con una una duración mínima de 3 meses y máxima de un 1 año desde el momento de su inauguración.</t>
  </si>
  <si>
    <t>PR22-0165.1</t>
  </si>
  <si>
    <t xml:space="preserve">G78833837 </t>
  </si>
  <si>
    <t>Asociación de Malabaristas</t>
  </si>
  <si>
    <t>Adaptación, organización y desarrollo de la ejecución del "Proyecto artístico formativo circense CRECE" para jóvenes y niños durante el curso escolar hasta el 24 de junio de 2023</t>
  </si>
  <si>
    <t>PR22-0154.1</t>
  </si>
  <si>
    <t xml:space="preserve">44086319B </t>
  </si>
  <si>
    <t xml:space="preserve">Marta Pazos Antas </t>
  </si>
  <si>
    <t xml:space="preserve">Servicios de dirección de escena de la pieza de teatro circo musical denominada Twist para su exhibición en Teatro Circo Price del 14 de octubre al 6 de noviembre de 2022 </t>
  </si>
  <si>
    <t>PR22-0154.5</t>
  </si>
  <si>
    <t xml:space="preserve">X5950951T </t>
  </si>
  <si>
    <t xml:space="preserve">Pier Paolo Alvaro Giordano Espinal </t>
  </si>
  <si>
    <t>Servicios de diseño de vestuario y caracterización de Pier Paolo Alvaro Giordano para la pieza de teatro circo musical denominada "Twist", para su exhibición del 14 de octubre al 6 de noviembre de 2022</t>
  </si>
  <si>
    <t>SP22-00372</t>
  </si>
  <si>
    <t>B06669881</t>
  </si>
  <si>
    <t>Dion Eventos, S.L.</t>
  </si>
  <si>
    <t>Servicio auxiliar de barras y camareros, a prestar en el Teatro Circo Price de Madrid, desde 10 de septiembre de 2022 hasta 9 de septiembre de 2023</t>
  </si>
  <si>
    <t>PR22-0147.1</t>
  </si>
  <si>
    <t>B09778259</t>
  </si>
  <si>
    <t>Next Level Events, S.L.U</t>
  </si>
  <si>
    <t>Creación, organización, desarrollo y ejecución del proyecto artístico de circo dirigido por Lola González y Bob Niko para surepresentacion del 24 de noviembre de 2022 al 7 de enero de 2023 dentro de la programacion del Teatro Circo Price 2022, denominada Circo Price en Navidad 2022-2023</t>
  </si>
  <si>
    <t>PR22-0148.1</t>
  </si>
  <si>
    <t xml:space="preserve">B16664104 </t>
  </si>
  <si>
    <t>Circontinentes, S.L</t>
  </si>
  <si>
    <t>Ejecución de la representación artística única denominada "V Festival Iberoamericano de Circo (FIRCO 2022)" del 30 de septiembre al 2 de octubre de 2022, en el Teatro Circo Price</t>
  </si>
  <si>
    <t>Liquidacion Taquilla
40% Cia
60% MD
(18.480€)+55.000 honorarios
(73.480 €)</t>
  </si>
  <si>
    <r>
      <rPr>
        <b/>
        <sz val="11"/>
        <color theme="1"/>
        <rFont val="Calibri"/>
        <family val="2"/>
        <scheme val="minor"/>
      </rPr>
      <t>SP22-00346</t>
    </r>
    <r>
      <rPr>
        <sz val="11"/>
        <color theme="1"/>
        <rFont val="Calibri"/>
        <family val="2"/>
        <scheme val="minor"/>
      </rPr>
      <t xml:space="preserve"> -00347 -00348 -00350 -00351 -00352</t>
    </r>
  </si>
  <si>
    <t>B01235340</t>
  </si>
  <si>
    <t>Centro Mediterranea de Bebidas Carbónicas Pepsico, S.L.</t>
  </si>
  <si>
    <t>Suministro LOTE 1 de refrescos para el Teatro Circo Price, desde 21 de septiembre 2022 hasta 20 de septiembre de 2023</t>
  </si>
  <si>
    <r>
      <t>SP22-00346 -</t>
    </r>
    <r>
      <rPr>
        <b/>
        <sz val="11"/>
        <color theme="1"/>
        <rFont val="Calibri"/>
        <family val="2"/>
        <scheme val="minor"/>
      </rPr>
      <t>00347</t>
    </r>
    <r>
      <rPr>
        <sz val="11"/>
        <color theme="1"/>
        <rFont val="Calibri"/>
        <family val="2"/>
        <scheme val="minor"/>
      </rPr>
      <t xml:space="preserve"> -00348 -00350 -00351 -00352</t>
    </r>
  </si>
  <si>
    <t>Suministro LOTE 2 de cerveza y agua para el Teatro Circo Price, desde 22 de septiembre 2022 hasta 21 de septiembre de 2023</t>
  </si>
  <si>
    <r>
      <t>SP22-00346 -00347 -00348 -</t>
    </r>
    <r>
      <rPr>
        <b/>
        <sz val="11"/>
        <color theme="1"/>
        <rFont val="Calibri"/>
        <family val="2"/>
        <scheme val="minor"/>
      </rPr>
      <t>00350</t>
    </r>
    <r>
      <rPr>
        <sz val="11"/>
        <color theme="1"/>
        <rFont val="Calibri"/>
        <family val="2"/>
        <scheme val="minor"/>
      </rPr>
      <t xml:space="preserve"> -00351 -00352</t>
    </r>
  </si>
  <si>
    <t>V01477355</t>
  </si>
  <si>
    <t>Pepsico Foods, A.I.E.</t>
  </si>
  <si>
    <t>Suministro LOTE 4 de Snacks para el Teatro Circo Price, desde16 de septiembre 2022 hasta 15 de septiembre de 2023</t>
  </si>
  <si>
    <r>
      <t>SP22-00346 -00347 -00348 -00350 -00351 -</t>
    </r>
    <r>
      <rPr>
        <b/>
        <sz val="11"/>
        <color theme="1"/>
        <rFont val="Calibri"/>
        <family val="2"/>
        <scheme val="minor"/>
      </rPr>
      <t>00352</t>
    </r>
  </si>
  <si>
    <t>B82899774</t>
  </si>
  <si>
    <t>Suministros Industriales Flopi, S.L.</t>
  </si>
  <si>
    <t>Suministro LOTE 6 de CO2 de uso alimentario para el Teatro Circo Price, desde 21 de septiembre 2022 hasta 20 de septiembre de 2023</t>
  </si>
  <si>
    <t>PR22-0115.1</t>
  </si>
  <si>
    <t>B88546387</t>
  </si>
  <si>
    <t xml:space="preserve">La Estampida Producciones S.L </t>
  </si>
  <si>
    <t>Servicios de exhibición del espectáculo teatral único “La NORIA INVISIBLE”; en la Sala Margarita Xirgu del Teatro Español del 8 de septiembre al 9 de octubre de 2022</t>
  </si>
  <si>
    <t>PR22-0151</t>
  </si>
  <si>
    <t>B87634234</t>
  </si>
  <si>
    <t>Bella Batalla S.L</t>
  </si>
  <si>
    <t>Prestación de los servicios de coproducción, exhibición en la Sala Principal del Teatro Español del 17 de enero al 5 de marzo de 2023; y producción en gira del espectáculo teatral único “Espectros”</t>
  </si>
  <si>
    <t>PR22-0113.02</t>
  </si>
  <si>
    <t>B80935562</t>
  </si>
  <si>
    <t>Proes Construcciones Escenográficas SL</t>
  </si>
  <si>
    <t>Servicio de construcción de los elementos escenográficos diseñados por Alfonso Barajas para la representación teatral única “Queen Lear”, una coproducción del Teatro Español y Entrecajas Producciones Teatrales, con dramaturgia de Juan Carlos Rubio, que estará en la Sala Principal del Teatro Español del 15 de septiembre al 6 de noviembre de 2022.</t>
  </si>
  <si>
    <t>PR22-0116.1</t>
  </si>
  <si>
    <t xml:space="preserve">B87634234 </t>
  </si>
  <si>
    <t>Exhibición del espectáculo teatral único “El encanto de una hora”, en la Sala Margarita Xirgu del Teatro Español del 14 de octubre al 13 de noviembre de 2022</t>
  </si>
  <si>
    <t>Liquidacion Taquilla
90% Cia
10% MD
(31.200€)</t>
  </si>
  <si>
    <t>PR22-0144</t>
  </si>
  <si>
    <t>Ampliación del ámbito temporal de la cesión otorgada en exclusiva de los derechos de explotación comercial de la Obra “TEA ROOMS”, adaptación teatral de Laila Ripoll para su producción ejecutiva y distribución a través de terceros, en la Gira prevista por territorio nacional, por el plazo máximo de dos años desde la finalización de la reposición de la Obra en el FG.CCV
Constituye asimismo el objeto del acuerdo el compromiso por parte de la Directora Artística del FG.CCV, doña Laila Ripoll, de llevar a cabo la dirección de escena de la Obra en la reposición de las representaciones programada para la temporada 2022/2023 en la Sala Jardiel Poncela del Centro, siendo el calendario previsto de ensayos los días 13, 14, 18 y 19 de octubre y las fechas de exhibición del 20 de octubre al 6 de noviembre de 2022</t>
  </si>
  <si>
    <t xml:space="preserve">B84333152 </t>
  </si>
  <si>
    <t xml:space="preserve">Producciones Come y Calla, S.L. </t>
  </si>
  <si>
    <t xml:space="preserve">Cesión a la PRODUCTORA de la Producción, para que esta realice cuantas gestiones, negociaciones y contrataciones considere oportunas para la correcta exhibición de la Obra "Tea Rooms" en diferentes teatros del territorio nacional, desde la finalización de la reposición de las representaciones de la obra en el FG.CCV, el 6 de noviembre de 2022, por un período máximo de dos años </t>
  </si>
  <si>
    <t>120 €/funcion</t>
  </si>
  <si>
    <t>50287341A</t>
  </si>
  <si>
    <t>María Concepción Gil García</t>
  </si>
  <si>
    <t>Préstamo a MADRID DESTINO, a través del FG.CCV, de obras de arte para su comunicación pública formando parte de la Exposición temporal “Las Sinsombrero” comisariada por Tània Balló, que tendrá lugar en la Sala de Exposiciones del FG.CCV del día 18 de octubre de 2022 al 15 de enero de 2023</t>
  </si>
  <si>
    <t>PR22-0190.1</t>
  </si>
  <si>
    <t xml:space="preserve">B80959430 </t>
  </si>
  <si>
    <t>Guindalera Teatro, S.L</t>
  </si>
  <si>
    <t>Servicios de organización, ejecución y desarrollo del proyecto artístico-educativo “ÁGORA JOVEN: Un lugar de encuentro y reflexión en vivo y en directo” para su realización desde el 1 de septiembre de 2022 al 31 de julio de 2023, como parte del Programa Pedagógico de Participación Cultural 2022-2023 del Teatro Fernán Gomez. Centro Cultural de la Villa</t>
  </si>
  <si>
    <t>PR22-0199</t>
  </si>
  <si>
    <t xml:space="preserve">B02290252 </t>
  </si>
  <si>
    <t>Teatro de Malta, S.L.U</t>
  </si>
  <si>
    <t xml:space="preserve">Coproducción, comprendiendo las fases de preproducción, producción y exhibición, de la representación artística única titulada “MAÑANAS DE ABRIL Y MAYO”, obra teatral de Calderón de la Barca, con dramaturgia de Carolina África y bajo la dirección escénica de Laila Ripoll, su exhibición del 13 de abril al 14 de mayo de 2023 de la Sala Guirau del Fernán Gómez. Centro Cultural de la Villa, así como su posterior producción en gira nacional. </t>
  </si>
  <si>
    <t>MD 95% 
278.792,22€</t>
  </si>
  <si>
    <t>PR22-0076-001 (Lote 1)</t>
  </si>
  <si>
    <t>B80019458</t>
  </si>
  <si>
    <t>Europea Distribución, Comercio y Transporte EDICT, S.L.</t>
  </si>
  <si>
    <t>Servicio LOTE 1 del transporte de obras, incluyendo la construcción de cajas y suministro de embalajes, embalaje de obras, concentración, desembalaje, almacenaje durante el período expositivo, re-embalaje y dispersión de obras a la finalización de la exposición "Las Sinsombrero" que tendrá lugar en la sala de exposiciones del Fernán Gómez. Centro Cultural de la Villa, desde 18 de octubre de 2022 al 15 de enero de 2023.</t>
  </si>
  <si>
    <t>PR22-0076-002 (Lote 2)</t>
  </si>
  <si>
    <t xml:space="preserve">B80690910 </t>
  </si>
  <si>
    <t>Servicio LOTE 2 a la producción y suministro de elementos mobiliarios, pintura, enmarcado, equipos audiovisuales y gráfica, iluminación, montaje, mantenimiento, desmontaje y pintura de la exposición "Las Sinsombrero" que tendrá lugar en la sala de exposiciones del Fernán Gómez. Centro Cultural de la Villa, desde 18 de octubre de 2022 al 15 de enero de 2023</t>
  </si>
  <si>
    <t>PR22-0076.3</t>
  </si>
  <si>
    <t xml:space="preserve">G87823654 </t>
  </si>
  <si>
    <t>Asociación Hestoricas. Historia, Mujeres y Genero</t>
  </si>
  <si>
    <t>Servicios de desarrollo y ejecución del proyecto cultural y educativo bajo el título "LAS SINSOMBRERO, UNA HISTORIA COLECTIVA" como parte de las actividades públicas a desarrollar en el marco de la Exposición Las Sinsombrero, que tendrá lugar del 18 de octubre de 2022 al 15 de enero del 2023 en la Sala de Exposiciones del Fernan Gomez. Centro Cultural de la Villa</t>
  </si>
  <si>
    <t>00425577P</t>
  </si>
  <si>
    <t>Paloma Franco Gil</t>
  </si>
  <si>
    <t>Cesion temporal en prestamo de dos obras para la exposicion temporal "Las Sinsombrero" en la Sala de Exposiciones del Teatro Fernán Gomez Centro Cultural de la Villa del 18 de octubre de 2022 al 15 de enero de 2023</t>
  </si>
  <si>
    <t>SP21-00406</t>
  </si>
  <si>
    <t>B63437347</t>
  </si>
  <si>
    <t>Tpartner Network Services, S.L</t>
  </si>
  <si>
    <t>Serivicios tecnológicos para la mejora de la acogida turista en la red de servicios de información y atención turística de Madrid Destino - Lote 1 Servicio de Centralita Virtual, por un periodo de 24 meses, del 1 de julio de 2022 al 30 de junio de 2024</t>
  </si>
  <si>
    <t>SP21-00407</t>
  </si>
  <si>
    <t>B86434875</t>
  </si>
  <si>
    <t>Alisys Digital, S.L.U.</t>
  </si>
  <si>
    <t>Serivicios tecnológicos para la mejora de la acogida turista en la red de servicios de información y atención turística de Madrid Destino - Lote 2 Servicio de , por un periodo de 24 meses, del 1 de julio de 2022 al 30 de junio de 2024</t>
  </si>
  <si>
    <t>SP21-00408</t>
  </si>
  <si>
    <t>B88239132</t>
  </si>
  <si>
    <t>Mediacom360 Marketing Interactivo, S.L</t>
  </si>
  <si>
    <t>Serivicios tecnológicos para la mejora de la acogida turista en la red de servicios de información y atención turística de Madrid Destino - Lote 3 Servicio de Atención Virtual 360º, por un periodo de 24 meses, del 8 de julio de 2022 al 7 de julio de 2024</t>
  </si>
  <si>
    <t>SP22-00198</t>
  </si>
  <si>
    <t>B28205904</t>
  </si>
  <si>
    <t>Bureu Veritas Iberia, S.L</t>
  </si>
  <si>
    <t>Servicios de una empresa auditora para la realización de auditorías externas para el mantenimiento de la certificación Q de Calidad Turística y certificación de accesibilidad universal de las Oficinas de Turismo de Madrid Destino, del 15 de julio de 2022 al 14 de julio de 2025</t>
  </si>
  <si>
    <t>SP22-00137.1</t>
  </si>
  <si>
    <t>B83510362</t>
  </si>
  <si>
    <t>Brain Trust Consulting Services, S.L</t>
  </si>
  <si>
    <t>Servicios para la realización del informe de medición del turismo de reuniones en la ciudad de Madrid en 2022 y 2023, por un periodo de 24 meses, del 18 de julio de 2022 al 17 de julio de 2024</t>
  </si>
  <si>
    <t>SP22-00430</t>
  </si>
  <si>
    <t>Reed Exhibitions Limited</t>
  </si>
  <si>
    <t>Asistencia a la feria IBTM World (Barcelona), del 29 noviembre al 1 diciembre de 2022, la principal en Europa junto con IMEX Frankfurt, con un stand propio</t>
  </si>
  <si>
    <t>SP22-00283</t>
  </si>
  <si>
    <t>Q2873018B</t>
  </si>
  <si>
    <t>Institucion Ferial de Madrid</t>
  </si>
  <si>
    <t>Participación en la 43 edición de certamen FITUR organizado por la institución ferial de Madrid IFEMA del 18 al 22 de enero de 2023. Madrid Destino contará con un espacio de 679 m2 en el pabellón 9. Las necesidades a cubrir por el presente contrato son las de alquilar a IFEMA el espacio donde se situará el stand (679 m2 ; pabellón 9;) así como la cobertura de todos los servicios inherentes a la participación en FITUR que provee IFEMA como única entidad organizadora y gestora del certamen</t>
  </si>
  <si>
    <t>SP20-00492</t>
  </si>
  <si>
    <t>B86387891</t>
  </si>
  <si>
    <t>Yondbee Social Effects, S.L</t>
  </si>
  <si>
    <t>Prórroga del contrato de fecha 10/09/2021, de los servicios de agencia de marketing digital incluyendo community management de perfiles turísticos, del 11 de septiembre de 2022 al 11 de mayo de 2023</t>
  </si>
  <si>
    <t>SP22-00402</t>
  </si>
  <si>
    <t>B63166854</t>
  </si>
  <si>
    <t>Martín &amp; Cadenas Ingenieros, S.L.U.</t>
  </si>
  <si>
    <t>Servicio de gestión de los contenidos audiovisuales para las pantallas de la RED SAIT, por un periodo de 24 meses, del 30 de agosto de 2022 al 29 de agosto de 2024</t>
  </si>
  <si>
    <t>SP22-00310</t>
  </si>
  <si>
    <t>U10886331</t>
  </si>
  <si>
    <t>UTE Madrid Destino AEBIA - 1YCEROS</t>
  </si>
  <si>
    <t>Servicios del programa de visitas guiadas accesibles de la Dirección de Turismo de Madrid Destino, del 31 de agosto de 2022 al 31 de diciembre de 2023</t>
  </si>
  <si>
    <t>SP22-00460</t>
  </si>
  <si>
    <t>Instituto Turismo de España</t>
  </si>
  <si>
    <t xml:space="preserve">Participacion en feria profesional Imex America 2022 en un espacio reservado para Madrid dentro del stand de Turespaña del 1 al 13 de octubre en Las Vegas </t>
  </si>
  <si>
    <t>SP22-00177</t>
  </si>
  <si>
    <t>A08659617</t>
  </si>
  <si>
    <t>Morillo Energy Rent, S.A.U.</t>
  </si>
  <si>
    <t>Suministro LOTE 1 en régimen de arrendamiento de generadores insonorizados, incluyendo su transporte, carga y descarga, instalación, desinstalación, suministro de combustible, servicio técnico de mantenimiento, servicio técnico presencial durante los ensayos, funciones o representaciones y servicio de guardia, todo ello con motivo de la celebración de las actividades culturales que se realicen desde 1 de julio de 2022 hasta 25 de mayo de 2023</t>
  </si>
  <si>
    <t>SP22-00404
(SP20-00589)</t>
  </si>
  <si>
    <t>A28733897</t>
  </si>
  <si>
    <t>Milán Acustica, S.A.</t>
  </si>
  <si>
    <t>Modificación no prevista en la contratación suscrita el 10/05/2021 para el suministro en régimen de arrendamiento de material de sonido, incluido su transporte, montaje, mantenimiento y desmontaje, así como la verificación de su correcto funcionamiento y su manejo por personal técnico, a instalar con motivo de la celebración del Festival Veranos de la Villa 2022, es necesario ampliar el suministro de referencia desde 19/07/2022 hasta 15/09/22</t>
  </si>
  <si>
    <t>SP22-00399
(SP20-00586)</t>
  </si>
  <si>
    <t>Modificación no prevista en la contratación suscrita el 10/05/2021 para el suministro en régimen de arrendamiento de material de iluminación, incluido su transporte, montaje, mantenimiento y desmontaje, así como la verificación de su correcto funcionamiento y su manejo por personal técnico, a instalar con motivo de la celebración del Festival Veranos de la Villa 2022, es necesario ampliar el suministro de referencia desde 18/07/2022 hasta 15/09/22</t>
  </si>
  <si>
    <t>SP22-00392
(SP21-00001)</t>
  </si>
  <si>
    <t>B14612345</t>
  </si>
  <si>
    <t>Espectáculos Grupo Cero, S.L.</t>
  </si>
  <si>
    <t>Modificación no prevista en la contratación suscrita el 10/05/2021 para el suministro en régimen de arrendamiento de escenarios, torres de iluminación, sonido y audiovisuales, planchada, tarimas tipo rosco, plataformas PMR y plataformas, muro y platea, incluido el transporte, montaje, mantenimiento y desmontaje, así como el personal técnico específico, a instalar con motivo de la celebración del Festival Veranos de la Villa 2022, es necesario ampliar el suministro de referencia desde 20/07/2022 hasta 15/09/22</t>
  </si>
  <si>
    <t>SP22-00231</t>
  </si>
  <si>
    <t>A29021334</t>
  </si>
  <si>
    <t>Centro de Estudios de Materiales y Control de Obra, S.A.
(CEMOSA)</t>
  </si>
  <si>
    <t>Acuerdo Marco para la elaboración de la documentación técnica y la asunción de la Dirección Facultativa de los montajes necesaria para obtener las autorizaciones y legalizaciones en montajes con instalaciones efímeras, así como de todas las estructuras, elementos y equipos técnicos que se instalen para realizar todas las actividades desarrolladas por el departamento Actividades Culturales y Proyectos Culturales de Madrid Destino, del 26 de julio de 2022 a l 25 de julio de 2023</t>
  </si>
  <si>
    <t>Acuerdo Marco</t>
  </si>
  <si>
    <t>Baja del 1%</t>
  </si>
  <si>
    <t>B87791265</t>
  </si>
  <si>
    <t>Ingenio Técnico, S.L</t>
  </si>
  <si>
    <t>Baja del 15%</t>
  </si>
  <si>
    <t>B85872422</t>
  </si>
  <si>
    <t>IGS Ingeniería de Gestión y Seguridad, S.L</t>
  </si>
  <si>
    <t>Baja del 35,20%</t>
  </si>
  <si>
    <t>Contrato Basado 1 - Acuerdo Marco Proyectos técnicos. Realización de determinadas acciones en relación a la campaña de Veranos de la Villa 2022, del 1 al 30 de agosto de 2022</t>
  </si>
  <si>
    <t>Adjudicación
29/07/2022</t>
  </si>
  <si>
    <t>Conformidad adjudicación
01/08/2022</t>
  </si>
  <si>
    <t>9.639,65 €
(Baja del 35,20%)</t>
  </si>
  <si>
    <t>Contrato Basado 2 - Acuerdo Marco Proyectos técnicos. Realización de determinadas acciones en relación a la campaña de Piromusical Día de la Hispanidad, del 11 al 13 de octubre de 2022</t>
  </si>
  <si>
    <t>Adjudicación
19/09/2022</t>
  </si>
  <si>
    <t>Conformidad adjudicación
22/09/2022</t>
  </si>
  <si>
    <t>2.465,72 €
(Baja del 35,21%)</t>
  </si>
  <si>
    <t>PR22-0209.1</t>
  </si>
  <si>
    <t>70586663P</t>
  </si>
  <si>
    <t xml:space="preserve">David Gonzalez Bermejo </t>
  </si>
  <si>
    <t>Prestación del servicio de realización de vídeos artísticos para el proyecto digital “Diálogos IV” del Teatro Español y Naves del Español en Matadero</t>
  </si>
  <si>
    <t>Modificación del contrato de prórroga suscrito el 17/05/2022, ampliando el servicio de seguridad y vigilancia con un (1) vigilante de seguridad sin arma ya que estando próximo la apertura del Espacio Cultural Daioz y Velarde, con un elevado número de actividades culturales previstas y estando rodeado de otros edificios municipales con gran afluencia de público, circunstancia que determina que se requiera una mayor vigilancia a través de rondas, desde 1 de diciembre de 2022 hasta 9 de junio de 2023</t>
  </si>
  <si>
    <t>PR22-0008.05</t>
  </si>
  <si>
    <t>B83418541</t>
  </si>
  <si>
    <t>Pajaros Mojados, S.L.</t>
  </si>
  <si>
    <t>Contrato de servicio de actuación del artista Quique Gonzalez, a realizar en el marco de la actividad cultural Veranos de la Villa 2022.</t>
  </si>
  <si>
    <t>PR22-0008.03</t>
  </si>
  <si>
    <t>CHE-399636846</t>
  </si>
  <si>
    <t>Verein MZ Atelier</t>
  </si>
  <si>
    <t>Contrato del servicio de representación artistica del espectáculo Eins Zwei Drei, por la compañía de Martin Zimmermann, los días 15 y 16 de julio, dentro de la programación de la actividad cultural Veranos de la Villa 2022.</t>
  </si>
  <si>
    <t>PR22-0008.04</t>
  </si>
  <si>
    <t>B83649061</t>
  </si>
  <si>
    <t>Detena Producciones, S.L.</t>
  </si>
  <si>
    <t>Contrato de servicio de representación artística del espectáculo de danza titulado Cuba Vibra por la compañía Lizt Alfonso Dance Cuba, los días 20 y 21 de julio de 2022, dentro de la programación de la actividad cultural Veranos de la Villa 2022.</t>
  </si>
  <si>
    <t>PR22-0008.10</t>
  </si>
  <si>
    <t>B214100437</t>
  </si>
  <si>
    <t>Luismi Producciones, S.L.</t>
  </si>
  <si>
    <t>Contrato del servicio de representación artistica del espectaculo de concierto titulado "La vida del artista", por la artista Argentina el día 31 de julio de 2022, en el Centro de Cultura Contemporanea Conde Duque, dentro de la programación de Veranos de la Villa 2022.</t>
  </si>
  <si>
    <t>PR22-0008.12</t>
  </si>
  <si>
    <t>B80542780</t>
  </si>
  <si>
    <t>Buho Management, SL</t>
  </si>
  <si>
    <t xml:space="preserve">Contrato del servicio de representación artística del espectáculo concierto titulado VIDA, por el artísta Omara Portuondo, el día 9 de agosto de 2022, en el Centro de Cultura Contemporánea Conde Duque, dentro de la programación de Veranos de la Villa 2022. </t>
  </si>
  <si>
    <t>PR22-0008.06</t>
  </si>
  <si>
    <t>F20862017</t>
  </si>
  <si>
    <t>Txalap Art Ekoizpenak Koop Elk Txikia</t>
  </si>
  <si>
    <t>Contrato servicio de representación artística del espectáculo titulado XARMA (concierto-circo-danza-marionetas), el día 24 de julio de 2022, en el centro de cultura contemporanea Conde Duque, dentro de la programación de Veranos de la Villa 2022.</t>
  </si>
  <si>
    <t>PR22-0008.11</t>
  </si>
  <si>
    <t>B85392553</t>
  </si>
  <si>
    <t>Drao Producciones, S.L.</t>
  </si>
  <si>
    <t>Contrato del servicio de representación artística del espectáculo concierto de zarzuela titulado LA REVOLTOSA, por la compañia teatral Clásicos de la Lirica, los días 4, 5 y 6 de agosto de 2022, en el Centro de Cultura Contemporánea Conde Duque, dentro de la programación de Veranos de la Villa 2022</t>
  </si>
  <si>
    <t>PR22-0008.08</t>
  </si>
  <si>
    <t>Associaçao Cultural Sinistra</t>
  </si>
  <si>
    <t>Contrato de servicio de representación artística del espectáculo de danza titulado "BATE FADO" por la compañía Jonas &amp; Lander, en el centro de cultura comtemporanea Conde Duque, dentro de la programación de la actividad cultural Veranos de la Villa .</t>
  </si>
  <si>
    <t>PR22-0008.07</t>
  </si>
  <si>
    <t>B65639544</t>
  </si>
  <si>
    <t>L'Impresa Management Manel Sanchez, S.L.</t>
  </si>
  <si>
    <t>Contrato del servico de representación del espectáculo de danza acrobática "FIQ WAKE UP", por la compañía Groupe Acrobatique de Tanger, a realizar en el marco de la actividad culturl Vernos de la Villa 2022.</t>
  </si>
  <si>
    <t>PR22-0008.09</t>
  </si>
  <si>
    <t>B80313166</t>
  </si>
  <si>
    <t>Ricardo Cue, S.L.</t>
  </si>
  <si>
    <t>Contrato del servico de representación artística del espectaculo de danza SER de la compañía de Danza Sergio Bernal Dance Company, los dias 29 y 30 de julio de 2022. dento de la programción de la actividad cultural Veranos de la Villa 2022.</t>
  </si>
  <si>
    <t>PR22-0008.13</t>
  </si>
  <si>
    <t>B87062139</t>
  </si>
  <si>
    <t>Bataclan Ideas y Espectaculos, S.L.</t>
  </si>
  <si>
    <t>Contrato del servicio de representación artistica del espectaculo de ópera teatro The Infernal Comedy, los días 11 y 12 de agosto de 2022, dentro de la programación de Veranos de la Villa 2022.</t>
  </si>
  <si>
    <t>PR22-0008.14</t>
  </si>
  <si>
    <t>B75236828</t>
  </si>
  <si>
    <t>Sangre Booking &amp; Management, S.L.</t>
  </si>
  <si>
    <t>Contrato del servicio de actuación del artísta "ALIZZZ", a realizar en el marco de la actividad cultural Veranos de la Villa 2022.</t>
  </si>
  <si>
    <t xml:space="preserve">Prorroga de contrato de 1 de febrero de 2018 para Direccion Artistica de Matadero Madrid hasta el 31 de enero de 2023
</t>
  </si>
  <si>
    <t>PR22-0284.1</t>
  </si>
  <si>
    <t>Año Nuevo Chino</t>
  </si>
  <si>
    <t>53299579T</t>
  </si>
  <si>
    <t>Paula Ehrenhaus Faimberg</t>
  </si>
  <si>
    <t>Servicio de Dirección Artística de la Actividad Cultural Año Nuevo Chino 2023</t>
  </si>
  <si>
    <t>SP22-00308</t>
  </si>
  <si>
    <t xml:space="preserve">A80364243 </t>
  </si>
  <si>
    <t>Clece, S.A.</t>
  </si>
  <si>
    <t>Servicio de mantenimiento técnico integral, reparación de equipos e instalaciones y asistencia a eventos del Complejo Multifuncional Caja Mágica, desde el 16 de octubre de 2022 hasta 15 de octubre de 2023</t>
  </si>
  <si>
    <t>PR22-0077</t>
  </si>
  <si>
    <t>05943186D</t>
  </si>
  <si>
    <t xml:space="preserve">Diego Porral Soldevilla </t>
  </si>
  <si>
    <t>Actividad docente para mpartición de la conferencia "De Madrid al Cielo" dentro del Festival Animario 2022 el 20 de octubre de 2022, a las 16.00 en la Sala Plató de Cineteca</t>
  </si>
  <si>
    <t>SP21-00452</t>
  </si>
  <si>
    <t xml:space="preserve">A28517308 </t>
  </si>
  <si>
    <t>Eulen, S.A.</t>
  </si>
  <si>
    <t>Prórroga del contrato suscrito el 28/10/2021 para el servicio de supervisión de Sala para la Cineteca de Matadero Madrid. Centro de Creación Contemporánea, desde 28 de octubre de 2022 hasta 27 de octubre de 2023</t>
  </si>
  <si>
    <t>PR22-0215</t>
  </si>
  <si>
    <t>28737421W</t>
  </si>
  <si>
    <t>Francisco Reyero Quesada</t>
  </si>
  <si>
    <t>Actividad Docente, contratación como ponente de la ponencia que se celebra en Cineteca el 11 de octubre de 2022, dentro del ciclo Ava Garden: 100 años</t>
  </si>
  <si>
    <t>46575688K</t>
  </si>
  <si>
    <t>Sergio Trouch Diez</t>
  </si>
  <si>
    <t>Actividad Docente. Contratación como docente invitado del módulo "Escuela Dentro Cine", inpartida en Cineteca el 24 de junio de 2022.</t>
  </si>
  <si>
    <t>PR21-0107</t>
  </si>
  <si>
    <t>51069588C</t>
  </si>
  <si>
    <t>Fernando Navarro Cano</t>
  </si>
  <si>
    <t>Actividad Docente. Coloquio que se celebra en Cineteca el 16 de junio de 2022, con motivo de la programación especial alrededor del Día Europeo de la Música.</t>
  </si>
  <si>
    <t>PR22-0253</t>
  </si>
  <si>
    <t>53955022N</t>
  </si>
  <si>
    <t>Pablo Caldera Ortiz</t>
  </si>
  <si>
    <t>Actividad Docente. Ponente de la Conferencia Jean-Luc Godard y el ritmo de las Artes, que se celebrará en Cineteca el 16 de noviembre de 2022, dentro del ciclo mensual Espacio Hablado.</t>
  </si>
  <si>
    <t>28749067X</t>
  </si>
  <si>
    <t>Luis Ferrón Ferri</t>
  </si>
  <si>
    <t>Actividad Docente. Ponente de Marterclass Poner Cara de Listxs y de las 4 sesiones docentes indiciduales para las residencias de desarrollo de proyectos audiovisuales lanzadas en colaboración entre Cineteca y el Centro de Residencias Artisticas de Matadero Madrid, que se celebrará el 30 de noviembre de 2022.</t>
  </si>
  <si>
    <t>PR22-0299</t>
  </si>
  <si>
    <t>09086791C</t>
  </si>
  <si>
    <t>Raquel Echeandia Sanchez</t>
  </si>
  <si>
    <t>Actividad Docente. Contratación para la ponencia "Peliculas de Papel", que tendrá lugar el 29 de diciembre de 2022, dentro del marco de las actividades de la Navidad 2022-2023 de Cineteca.</t>
  </si>
  <si>
    <t>70867604G</t>
  </si>
  <si>
    <t>Andres Catalán Rubio</t>
  </si>
  <si>
    <t>Actividad Docente. Ponencia de la Conferencia Las Periferias de Roma acaban en Africa, que de celebra el 1 de diciembre de 2022, dentro del ciclo mensual Espacio Hablado.</t>
  </si>
  <si>
    <t>PR22-0320</t>
  </si>
  <si>
    <t>04845902D</t>
  </si>
  <si>
    <t>Francisco de Asis Uriarte Calonge</t>
  </si>
  <si>
    <t>Actividad Doente. Ponencia de la actividad "Rebobina y a Grabar", que tendrá lugar el 4 de enero de 2023, dentro del marco de las actividades de la Navidad 2022-2023 en Cineteca.</t>
  </si>
  <si>
    <t>18075145C</t>
  </si>
  <si>
    <t>Inés García Hernaez</t>
  </si>
  <si>
    <t>Actividad Docente. Ponente conferencia sobre el paso de los años del super 8, que se celebrará en Cineteca el viernes 13 de enero de 2023 en el estreno de la pelicual de Cineteca.</t>
  </si>
  <si>
    <t>SP22-00483</t>
  </si>
  <si>
    <t>B79778809</t>
  </si>
  <si>
    <t xml:space="preserve"> Cinematografia Pereira S.L.</t>
  </si>
  <si>
    <t>Servicio de mantenimiento preventivo y correctivo del equipamiento audiovisual de las cabinas y salas de Cineteca del 21 de diciembre de 2022 a 20 diciembre de 2023</t>
  </si>
  <si>
    <t>05370619G</t>
  </si>
  <si>
    <t>Santiago Alba Rico</t>
  </si>
  <si>
    <t>Actividad Docente. Contrataciòn de los invitados del Programa "La Fabrica Cinematográfica", que se celebrará en Cineteca el 10 y 27 de enero de 2023.</t>
  </si>
  <si>
    <t>PR21-0384.4</t>
  </si>
  <si>
    <t>XDC620265</t>
  </si>
  <si>
    <t>Gema Darbonens Martin</t>
  </si>
  <si>
    <t>Actividad Docente. Contratación de la participante "Presentación de la pieza audiovisual La Voltereta", dentro del programa "Centro de Residencias Artisticas - En Residencia. Programa Abierto", en Cineteca.</t>
  </si>
  <si>
    <t>PR21-0384.5</t>
  </si>
  <si>
    <t>Y7476906B</t>
  </si>
  <si>
    <t>Daniela Delgado Viteri</t>
  </si>
  <si>
    <t>Actividad Docente. Contratación de la participante "Presentación de una sesion de cortometrajes", dentro del programa "Centro de Residencias Artisticas - En Residencia. Programa Abierto", en Cineteca.</t>
  </si>
  <si>
    <t>34029989V</t>
  </si>
  <si>
    <t>Remedios Zafra Alcaraz</t>
  </si>
  <si>
    <t>Actividad Docente. Ponente en programa "La fábula cinematográfica", que se celebrará en Cineteca entre el 10 y el 27 de enero de 2023.</t>
  </si>
  <si>
    <t>24763388R</t>
  </si>
  <si>
    <t>Gabriel Albialc Lopiz</t>
  </si>
  <si>
    <t>53783211B</t>
  </si>
  <si>
    <t>Patricia Rodriguez Garcia-Rovés</t>
  </si>
  <si>
    <t>Actividad Docente. Conversación en programa "La fábula cinematográfica", que se celebrará en Cineteca entre el 10 y el 27 de enero de 2023.</t>
  </si>
  <si>
    <t>23037466E</t>
  </si>
  <si>
    <t>Jorge Velasco Baleriola</t>
  </si>
  <si>
    <t>Actividad Docente. Ponente en el programa "La Fábula Cinematográfica", que se celebrará en Cineteca entre el 10 y el 27 de enero de 2023.</t>
  </si>
  <si>
    <t>PR22-0229.1</t>
  </si>
  <si>
    <t xml:space="preserve">B42952150 </t>
  </si>
  <si>
    <t>Igalvan Company, S.L.U</t>
  </si>
  <si>
    <t xml:space="preserve">Ejecución de la representación artística única denominada Seises de Israel Galván (Espectáculo de danza) en el Centro Cultural Conde Duque los días 19, 20, 21 y 22 de octubre de 2022 </t>
  </si>
  <si>
    <t>PR22-0265.1</t>
  </si>
  <si>
    <t xml:space="preserve">Ejecución de la actividad de creación teatral denominada "Escuela de Invierno" ediciones III y IV en el Auditorio y Salas de Ensayo del Centro de Cultura Contemporánea Condeduque desde el 10 de octubre de 2022 a 31 de julio de 2024 </t>
  </si>
  <si>
    <t>PR22-0304.1</t>
  </si>
  <si>
    <t xml:space="preserve">B98062383 </t>
  </si>
  <si>
    <t xml:space="preserve">Gestión Arte Ventura S.L </t>
  </si>
  <si>
    <t xml:space="preserve">Ejecución de la exposición "Pan y Circo" en la Sala de Bóvedas del Centro de Cultura Contemporánea Condeduque del 2 de diciembre de 2022 al 16 de abril de 2023 con previa inauguración el día 1 de diciembre de 2022 </t>
  </si>
  <si>
    <t>PR22-0231.4</t>
  </si>
  <si>
    <t xml:space="preserve">B86951621 </t>
  </si>
  <si>
    <t xml:space="preserve">Buxman Producciones, S.L. </t>
  </si>
  <si>
    <r>
      <t>Representación de la pieza teatral "Barbados</t>
    </r>
    <r>
      <rPr>
        <b/>
        <sz val="11"/>
        <color theme="1"/>
        <rFont val="Calibri"/>
        <family val="2"/>
        <scheme val="minor"/>
      </rPr>
      <t>"</t>
    </r>
    <r>
      <rPr>
        <sz val="11"/>
        <color theme="1"/>
        <rFont val="Calibri"/>
        <family val="2"/>
        <scheme val="minor"/>
      </rPr>
      <t xml:space="preserve"> de Pablo Remón en el Teatro del Centro de Cultura Contemporanea Conde Duque desde el 26 de noviembre al 3 de diciembre de 2022 exclusivamente para la temporada 2022/2023</t>
    </r>
  </si>
  <si>
    <t>PR22-0285.1</t>
  </si>
  <si>
    <t xml:space="preserve">B85157444 </t>
  </si>
  <si>
    <t>Viuda de Ramirez S.L</t>
  </si>
  <si>
    <t xml:space="preserve">Desarrollo y montaje del proyecto denominado "Three Landscape Essays: Moving Ecosystems For Future Climates" (instalación artística) en el Patio Central del Centro de Cultura Contemporánea Condeduque para ser exhibido en enero a partir de la finalización de su montaje el 31 de diciembre de 2022 hasta el 31 de diciembre de 2023 </t>
  </si>
  <si>
    <t>PR22-0252.3</t>
  </si>
  <si>
    <t xml:space="preserve">G86671021 </t>
  </si>
  <si>
    <t xml:space="preserve">Asociación Cultural Delicalisten </t>
  </si>
  <si>
    <t>Representación artística única, de un ciclo de música electrónica experimental y de vanguardia "Soundset Series" en el auditorio del Centro de Cultura Contemporanea Conde duque lo dias 24 de febrero, 10 y 17 de marzo de 2023</t>
  </si>
  <si>
    <t>PR22-0249</t>
  </si>
  <si>
    <t xml:space="preserve">Y1986600N </t>
  </si>
  <si>
    <t xml:space="preserve">Javiera de la Fuente Llovet </t>
  </si>
  <si>
    <t>Coproducción en la producción de la representación artística única de artes vivas denominada “Envioletá” de Javiera de la Fuente, quien llevara a cabo la producción ejecutiva de la misma , todo ello para su exhibición en mayo de 2023 en el teatro del CCC Condeduque</t>
  </si>
  <si>
    <t>Productora ejecutiva: 65,73% (15.350)
MD: 34.27 € (8.000)
(23.350 €)</t>
  </si>
  <si>
    <t>PR22-0242.1</t>
  </si>
  <si>
    <t xml:space="preserve">30812798C </t>
  </si>
  <si>
    <t xml:space="preserve">Olga Ramos Pericet </t>
  </si>
  <si>
    <t>Ejecución de la obra de danza "La leona" de la compañía de Olga Pericet en el Centro de Cultura Contemporánea Condeduque, para la Temporada 2022/2023 los días 9 (estreno nacional), 10 y 11 de febrero de 2023</t>
  </si>
  <si>
    <t>09040865W</t>
  </si>
  <si>
    <t>Adrian Encinas Salamanca</t>
  </si>
  <si>
    <t>Actividad docente para impartir conferencia "Stop-Motion Española (1912-1975) dentro del Festival Animario 2022 el 23 de octubre de 2022</t>
  </si>
  <si>
    <t>32683518N</t>
  </si>
  <si>
    <t xml:space="preserve">Lúa Testa Loureiro </t>
  </si>
  <si>
    <t xml:space="preserve">Actividad docente para ponencia con escolares a celebrar dentro del Festival Animario 2022 el 21 de octubre de 2022 </t>
  </si>
  <si>
    <t>NU5039088</t>
  </si>
  <si>
    <t xml:space="preserve">Hisko Hulsing </t>
  </si>
  <si>
    <t>Actividad docente para impartición de la conferencia "Jugando con el tiempo", dentro del Festival Animario 2022 el 22 de octubre de 2022</t>
  </si>
  <si>
    <t xml:space="preserve">PR21-0358 </t>
  </si>
  <si>
    <t>Kit Mackintosh</t>
  </si>
  <si>
    <t>Actividad docente para "conversación" dentro de actividad Capitulo Uno Programación Continua 2022 en Matadero Madrid el 1 de diciembre de 2022</t>
  </si>
  <si>
    <t>52002034T</t>
  </si>
  <si>
    <t>Paula Perez Rodriguez</t>
  </si>
  <si>
    <t>PR22-00256</t>
  </si>
  <si>
    <t>B12733465</t>
  </si>
  <si>
    <t>Atlántida proyectos de ocio S.L.U.</t>
  </si>
  <si>
    <t>Suministro en régimen de arrendamiento del montaje, mantenimiento, desmontaje de una pista de hielo natural a instalar en el patio exterior del Centro Cultural Matadero Madrid, así como su gestión y explotación comercial, con motivo de la celebración de la actividad cultural “Navidad de Encuentro” que forma parte de la programación de las Fiestas de Navidad 2022-2023.</t>
  </si>
  <si>
    <t>11841413R</t>
  </si>
  <si>
    <t>Andrea Jubila Aguilar Fernandez</t>
  </si>
  <si>
    <t>Actividad docente para conversacion dentro del proyecto "Capitulo I Programación Continua 2022" en Matadero Madrid el 30 de noviembre de 2022</t>
  </si>
  <si>
    <t>Deberah Susan Levy</t>
  </si>
  <si>
    <t>SP22-00502</t>
  </si>
  <si>
    <t>A80573629</t>
  </si>
  <si>
    <t>Saima Seguridad, S.A.</t>
  </si>
  <si>
    <t>Suministro, en régimen de adquisición, de cámaras de video vigilancia, así como elementos y dispositivos de auxiliares de circuito cerrado de televisión (CCTV) para el edificio denominado Daoíz y Velarde, que incluye además, suministro, instalación y mantenimiento preventivo y correctivo a todo riesgo de todos y cada uno de los elementos, por un periodo de 2 meses, del 18 de octubre al 17 de diciembre de 2022</t>
  </si>
  <si>
    <t>Ampliación de plazo del contrato de fecha 20/06/22, del suministro e instalación de diverso equipamiento para el centro Daoiz y Velarde, LOTE 1. Ampliación de 15 días a causa de retrasos en la entrega de material del proveedor, del tránsito naviero y de las aduanas, finalizando en vez del 8 de diciembre, el 23 de diciembre de 2022</t>
  </si>
  <si>
    <t>Ampliación de plazo del contrato de fecha 20/06/22, del suministro e instalación de diverso equipamiento para el centro Daoiz y Velarde, LOTE 2. Ampliación de 15 días a causa de retrasos en la entrega de material del proveedor, del tránsito naviero y de las aduanas, finalizando en vez del 8 de diciembre, el 23 de diciembre de 2022</t>
  </si>
  <si>
    <t>Ampliación de plazo del contrato de fecha 20/06/22, del suministro e instalación de diverso equipamiento para el centro Daoiz y Velarde, LOTE 1. Ampliación de 35 días a causa de retrasos en la entrega de material del proveedor, del tránsito naviero y de las aduanas, finalizando en vez del 23 de diciembre, el 27 de enero de 2023</t>
  </si>
  <si>
    <t>Ampliación de plazo del contrato de fecha 20/06/22, del suministro e instalación de diverso equipamiento para el centro Daoiz y Velarde, LOTE 2. Ampliación de 35 días a causa de retrasos en la entrega de material del proveedor, del tránsito naviero y de las aduanas, finalizando en vez del 23 de diciembre, el 27 de enero de 2023</t>
  </si>
  <si>
    <t>Modificación para la ampliación de plazo del contrato de fecha 12/08/22, relativo a las obras de adecuación de espacios y puesta en uso del centro cultural Daoiz y Velarde; Ampliación de plazo de 1,5 meses, las obras no se suspenden, debiendo por tanto ser prorrogadas, dado que hasta la aprobación del proyecto modificado se realizarán tareas de remate y repasos que no dará tiempo a ejecutar a la finalización del contrato</t>
  </si>
  <si>
    <t>Autorización OC
13/12/2022</t>
  </si>
  <si>
    <t>SP21-00429</t>
  </si>
  <si>
    <t>A79527164</t>
  </si>
  <si>
    <t>Transportes, Embalajes, Montajes y Almacenaje, S.A.</t>
  </si>
  <si>
    <t>Prórroga del contrato suscrito el 29/11/2021 para el servicio auxiliar de acabados y pintura para los proyectos expositivos a realizar en el espacio cultural CentroCentro Cibeles, desde 29 de noviembre de 2022 hata 28 de noviembre de 2023</t>
  </si>
  <si>
    <t>PR22-00257</t>
  </si>
  <si>
    <t>Concesión de servicio incluyendo de arrendamiento, montaje, mantenimiento y desmontaje, de una pista de hielo natural a instalar en la Galería de Cristal del Palacio de Cibeles de Madrid, así como su explotación, con motivo de la celebración del Proyecto “Cibeles sobre Hielo” como parte de la programación de la NAVIDAD 2022-2023, 2023-2024, 2024-2025, 2025-2026</t>
  </si>
  <si>
    <t>Ingreso-Gasto</t>
  </si>
  <si>
    <t>SP22-00537</t>
  </si>
  <si>
    <t>A82734377</t>
  </si>
  <si>
    <t>Instalaciones y Sistemas Prosper, S.A.</t>
  </si>
  <si>
    <t>Servicios de asistencia técnica, mantenimiento y operación audiovisual en CentroCentro del 1 de enero de 2023 al 31 diciembre de 2023</t>
  </si>
  <si>
    <t>SP21-00565</t>
  </si>
  <si>
    <t>B86879392</t>
  </si>
  <si>
    <t>Acerca Comunicación Cultural S.L.</t>
  </si>
  <si>
    <t>Servicios de asesoramiento, gestión y mantenimiento de redes sociales asi como la gestión del mailing, gestión de contenidos web y apoyo en la comunicación de CentroCentro del 22 de diciembre de 2022 al 21 de diciembre de 2023</t>
  </si>
  <si>
    <t xml:space="preserve">SP22-00267 </t>
  </si>
  <si>
    <t>Faro de Moncloa</t>
  </si>
  <si>
    <t>A50001726</t>
  </si>
  <si>
    <t>Schindler, S.A.</t>
  </si>
  <si>
    <t>Servicio de mantenimiento integral de los ascensores del Faro de Moncloa, desde 20 de octubre de 2022 hasta 19 de octubre de 2024</t>
  </si>
  <si>
    <t>PR22-0214.1</t>
  </si>
  <si>
    <t xml:space="preserve">J99355950 </t>
  </si>
  <si>
    <t>Siamm Producciones, Sociedad Civil</t>
  </si>
  <si>
    <t>Servicios de ejecución de las representaciones artísticas únicas consistentes en los conciertos de IMMANUEL WILKINS, BILLY COBHAM Y CYRILLE AYMÉE del 8 al 23 de noviembre dentro de la IX edición del Festival lnternacional de Jazz de Madrid “JAZZMADRID 2022” a celebrar en FERNÁN GÓMEZ. CENTRO CULTURAL DE LA VILLA</t>
  </si>
  <si>
    <t>Liquidacion Taquilla
90% Cia
10% MD
(40.265€)+ 9.000 de cache fijo
(49.265 €)</t>
  </si>
  <si>
    <t>PR22-0214.2</t>
  </si>
  <si>
    <t xml:space="preserve">B65015075 </t>
  </si>
  <si>
    <t>The Project Music Company, S.L</t>
  </si>
  <si>
    <t>Servicios de ejecución de la representación artística única consistente en el concierto de MICHEL CAMILO Y TOMATITO dentro de la IX edición del Festival lnternacional de Jazz de Madrid “JAZZMADRID 2022” a celebrar en Fernán Gomez. Centro Cultural de la villa el 9 de noviembre de 2022</t>
  </si>
  <si>
    <t>Liquidacion Taquilla
90% Cia
10% MD
(19.641€)+ 11.500 de cache fijo
(31.141 €)</t>
  </si>
  <si>
    <t>PR22-0214.3</t>
  </si>
  <si>
    <t xml:space="preserve">V67736157 </t>
  </si>
  <si>
    <t>Mensajeros del Jazz A.I.E</t>
  </si>
  <si>
    <t>Servicios de ejecución de las representaciones artísticas únicas consistentes en los conciertos de KURT ELLING featuring CHARLIE HUNTER, MELISSA ALDANA QUARTET, RICHARD BONA y ALFREDO RODRÍGUEZ, GONZALO RUBALCABA y CHANO DOMÍNGUEZ, JOSÉ JAMES Y ABDULLAH IBRAHIM dentro de la IX edición del Festival lnternacional de Jazz de Madrid “JAZZMADRID 2022” a celebrar en FERNÁN GÓMEZ. CENTRO CULTURAL DE LA VILLA del 10 al 27 de noviembre de 2022</t>
  </si>
  <si>
    <t>Liquidacion Taquilla
90% Cia
10% MD
(94.780 €)</t>
  </si>
  <si>
    <t>PR22-0214.4</t>
  </si>
  <si>
    <t xml:space="preserve">B12935979 </t>
  </si>
  <si>
    <t>Produccions Metronom, S.L</t>
  </si>
  <si>
    <t>Servicios de ejecución de las representaciones artísticas únicas consistentes en los conciertos de MATANA ROBERTS E INGRID LAUBROCK &amp; ANDY MILNE dentro de la IX edición del Festival lnternacional de Jazz de Madrid “JAZZMADRID 2022” a celebrar en FERNÁN GÓMEZ. CENTRO CULTURAL DE LA VILLA, los dias 19 y 22 de noviembre de 2022</t>
  </si>
  <si>
    <t>Anexo al contrato de 31 de octubre de 2022 de servicios de ejecución de la representación artística única consistente en el concierto de MICHEL CAMILO Y TOMATITO dentro de la IX edición del Festival lnternacional de Jazz de Madrid “JAZZMADRID 2022” a celebrar en FERNÁN GÓMEZ. CENTRO CULTURAL DE LA VILLA el 9 de noviembre de 2022, por la que durante la venta anticipada de las entradas para el Concierto, estas se han vendido rápidamente y prácticamente al precio máximo de la entrada general se hace necesaria la ampliación del precio máximo de adjudicación del Contrato</t>
  </si>
  <si>
    <t>Liquidacion Taquilla
90% Cia
10% MD
(20.641€)+ 11.500 de cache fijo
(32.141 €)
(Antes 31.141)</t>
  </si>
  <si>
    <t>Adenda ampliacion precio</t>
  </si>
  <si>
    <t>PR22-0081.20</t>
  </si>
  <si>
    <t xml:space="preserve">Nª ABN 21 470 892 912 </t>
  </si>
  <si>
    <t xml:space="preserve"> Sisu Pty Ltd Atf Atelier Sisu Trust</t>
  </si>
  <si>
    <t xml:space="preserve">Prestación del servicio de adaptación, producción y exhibición de la instalación artística EVANESCENT DE LA COMPAÑÍA SISU PTY LTD ATF ATELIER SISU TRUST, en la plaza de la Armería de Madrid, el 21, 22 y 23 de diciembre, dentro de la actividad cultural “II FESTIVAL INTERNACIONAL DE LUZ DE MADRID” pero en el marco y durante la programación de la actividad “Navidad 22” </t>
  </si>
  <si>
    <t>PR22-0272.1</t>
  </si>
  <si>
    <t xml:space="preserve">G86780525 </t>
  </si>
  <si>
    <t>Fundación para la acción social por la Música</t>
  </si>
  <si>
    <t>Servicio de creación, ejecución y representación del proyecto artístico-educativo único bajo el título “#HAQUESUENELAQUINTA”, como parte de la programación de la temporada 2022-2023 de Espacio Abierto Quinta de los Molinos desde el 14 de octubre de 2022 hasta el 23 de junio de 2023</t>
  </si>
  <si>
    <t>PR22-0222.1</t>
  </si>
  <si>
    <t xml:space="preserve">G47698378 </t>
  </si>
  <si>
    <t>Asociación The Cross Border Project</t>
  </si>
  <si>
    <t>Servicio de creación, ejecución y desarrollo del proyecto artístico-educativo único bajo el título “MUNDO QUINTA”, para su realización dentro de la programación de las temporadas 2022-2023 y 2023-2024 de Espacio Abierto Quinta de los Molinos hasta el 31 de octubre de 2024</t>
  </si>
  <si>
    <t>Adenda al contrato de fecha 06/09/2022, relativo a la impartición de acciones formativas para el personal laboral de Madrid Destino. LOTE 2 Cursos de ofimática y diseño gráfico. Adenda de ampliación de plazo, en lugar de finalizar el 31 de diciembre de 2022 se amplía el plazo de vigencia específico de este lote hasta el 31 de marzo de 2023</t>
  </si>
  <si>
    <t>No se alteran las condiciones económicas del contrato</t>
  </si>
  <si>
    <t>Adenda de ampliacion de plazo</t>
  </si>
  <si>
    <t>SP22-00457</t>
  </si>
  <si>
    <t>Q2826004J</t>
  </si>
  <si>
    <t xml:space="preserve">Fábrica Nacional de Moneda y Timbre- Real Casa de la Moneda </t>
  </si>
  <si>
    <t>Servicio LOTE 1 de emisión de certificados digitales desde el 25 de octubre de 2022 al 24 de octubre de 2026</t>
  </si>
  <si>
    <t>SP22-00458</t>
  </si>
  <si>
    <t>B85494748</t>
  </si>
  <si>
    <t>TLS-Boca Systems Spain S.L.</t>
  </si>
  <si>
    <t>Servicio LOTE 2 de adquisición y mantenimiento de impresoras para la venta de entradas desde el 25 de octubre de 2022 al 24 de octubre de 2026</t>
  </si>
  <si>
    <t>SP22-00459</t>
  </si>
  <si>
    <t>Servicio LOTE 3 renovación del sistema de acceso wifi de los puntos de información turistica y sistema de gestión de puntosde acceso wifi en la nube desde el 25 de octubre de 2022 al 24 de octubre de 2027</t>
  </si>
  <si>
    <t>SP21-00580</t>
  </si>
  <si>
    <t>A81948077</t>
  </si>
  <si>
    <t>Endesa Energía, S.A.U.</t>
  </si>
  <si>
    <t>Modificación del Contrato Basado Lote 2 suscrito el 19/11/2021 para el suministro de electricidad en alta y baja tensión de Madrid Destino, desde su formalización hasta 30 de noviembre de 2022</t>
  </si>
  <si>
    <t>SP22-00374</t>
  </si>
  <si>
    <t>A95758389</t>
  </si>
  <si>
    <t>Iberdrola Clientes, S.A.U.</t>
  </si>
  <si>
    <t>Contrato Basado en el Acuerdo Marco CC.01/2022 para la contratación del suministro de electricidad en alta y baja tensión a través de la central de contratación de la FEMP para los edificios dependientes de Madrid Destino, desde 1 de diciembre de 2022 hasta 30 de noviembre de 2023</t>
  </si>
  <si>
    <t>SP22-00606</t>
  </si>
  <si>
    <t>A61797536</t>
  </si>
  <si>
    <t>Gas Natural Comercializadora, S.A.</t>
  </si>
  <si>
    <t>Contrato Basado en el Acuerdo Marco CC.02/2022 para la contratación del suministro de gas natural a través de la central de contratación de la FEMP para los edificios dependientes de Madrid Destino, desde 10 de diciembre de 2022 hasta 9 de diciembre de 2023</t>
  </si>
  <si>
    <t>SP21-00441</t>
  </si>
  <si>
    <t>B80281314</t>
  </si>
  <si>
    <t>Aplicaciones Sanitaria Aplisa, S.L.</t>
  </si>
  <si>
    <t xml:space="preserve">Prórroga del contrato suscrito 05/11/21 para el suministro servicio de mantenimiento preventivo y correctivo para el control de plagas mediante desratización, desinfección y desinsectación, así como tratamientos de desinfección frente a la covid-19 en los edificios dependientes de Madrid Destino, desde 8 de noviembre de 2022 hasta 07/11/2023 </t>
  </si>
  <si>
    <t>SP22-00201</t>
  </si>
  <si>
    <t>B83430587</t>
  </si>
  <si>
    <t>Fotenet S.L.</t>
  </si>
  <si>
    <t>Suministro en régimen de adquisición del equipamiento técnico para el departamento de desarrollo audiovisual del 15 de noviembre de 2022 al 14 de febrero de 2023</t>
  </si>
  <si>
    <t>SP22-00332</t>
  </si>
  <si>
    <t>B28235083</t>
  </si>
  <si>
    <t>Universal Music Publishing, S.L</t>
  </si>
  <si>
    <t>Autorización y licencia de derechos a MADRID DESTINO, como cesionario, para que 
utilice    las  obras  y  grabaciones  de  los catálogos de Universal Music durante cinco años</t>
  </si>
  <si>
    <t>1.400 € (anuales)
7.000 €</t>
  </si>
  <si>
    <t>SP20-00119</t>
  </si>
  <si>
    <t>A27010651</t>
  </si>
  <si>
    <t xml:space="preserve">Severiano Servicio Móvil S.A.U. </t>
  </si>
  <si>
    <t>Prórroga del servicio de operador logísitico integral para Madrid Destino Cultura Turismo y Negocio, S.A. del 17 de noviembre de 2022 a 16 noviembre de 2023</t>
  </si>
  <si>
    <t xml:space="preserve">G87007746 </t>
  </si>
  <si>
    <t>Fundacion Madrid Horse Week</t>
  </si>
  <si>
    <t xml:space="preserve">Autorización de Madrid Destino y licencia de uso limitada al visionado sobre las grabaciones audiovisuales con imágenes aéreas de Madrid en alta calidad que a la firma del presente contrato por ambas partes hará entrega al LICENCIATARIO única y exclusivamente a los efectos de la preselección de las imágenes que serán objeto de incorporación en los vídeos promocionales y publicitarios del evento IFEMA MADRID HORSE WEEK 2022 </t>
  </si>
  <si>
    <t>SP22-00488</t>
  </si>
  <si>
    <t>B85808335</t>
  </si>
  <si>
    <t>Servicio de Prevención, Formación y Consultoría, S.L</t>
  </si>
  <si>
    <t>Prestación de la figura de Recurso Preventivo y de elaboración de documentación técnica en materia preventiva por parte de un servicio de prevención ajeno para el montaje /desmontaje de las actividades culturales incluidas dentro del ámbito de aplicación del RD 1627/97 de seguridad en obras de construcción de Madrid Destino, desde 1 de diciembre de 2022 hasta 30 de noviembre de 2023</t>
  </si>
  <si>
    <t>SP21-00435</t>
  </si>
  <si>
    <t>B45540846</t>
  </si>
  <si>
    <t>Aema Hispánica, S.A.</t>
  </si>
  <si>
    <t>Prórroga del contrato suscrito el 21/12/21 para el servicio de limpieza en los centros dependientes Madrid Destino (Teatro Español, Fernán Gómez Centro de Arte, Teatro Circo Price, Matadero Madrid, Medialab-Prado, Casa de la Panadería, Señores de Luzón, Puntos de Información turística, Daoíz y Velarde, Faro de Moncloa) desde 1 de febrero al 31 de marzo de 2023</t>
  </si>
  <si>
    <t>SP22-00005</t>
  </si>
  <si>
    <t>B85810547</t>
  </si>
  <si>
    <t>Landegano S.L.U.</t>
  </si>
  <si>
    <t>Servicio de mensajeria dentro de la Comunidad de Madrid del 5 de diciembre de 2022 al 4 de diciembre de 2024</t>
  </si>
  <si>
    <t>SP21-00451</t>
  </si>
  <si>
    <t>B73165318</t>
  </si>
  <si>
    <t>Veyse Suministros, S.L.</t>
  </si>
  <si>
    <t>Prórroga del contrato suscrito el 20 de diciembre de 2021 para el suministro, en régimen de adquisición, de Equipos de Protección Individual (EPI), así como el material necesario para implantar diferentes medios de protección y la revisión anual de los equipos anticaídas, desde 15 de enero de 2023 hasta 14 de enero de 2024</t>
  </si>
  <si>
    <t>SP22-00645</t>
  </si>
  <si>
    <t>B80406309</t>
  </si>
  <si>
    <t>Petrocontinental, S.L.</t>
  </si>
  <si>
    <t>Suministro de combustible de Gasóleo tipo C para calefacción en edificios dependientes de la empresa Madrid Destino (Madrid Arena y Pabellón de Cristal), desde 13 de diciembre de 2022 hasta 19 de enero de 2023</t>
  </si>
  <si>
    <t>SP22-00364</t>
  </si>
  <si>
    <t>Disinfor S.L.</t>
  </si>
  <si>
    <t>Suministro LOTE 1 de la activación de suscripciones de las soluciones de mantenimiento del equipamiento de seguridad informática del 13 de diciembre 2022 al 12 de diciembre de 2023</t>
  </si>
  <si>
    <t>SP22-00365</t>
  </si>
  <si>
    <t>B86798949</t>
  </si>
  <si>
    <t>Nke Cad Systems S.L.</t>
  </si>
  <si>
    <t>Suministro LOTE 2 de la activación de suscripciones para el uso de herramientas informáticas del 13 de diciembre de 2022 al 12 de diciembre de 2023</t>
  </si>
  <si>
    <t>SP22-00441</t>
  </si>
  <si>
    <t>B99344319</t>
  </si>
  <si>
    <t>Hiberus Técnologias de la Información S.L.</t>
  </si>
  <si>
    <t>Suministro LOTE 5 de la activación de suscripciones para el uso de las licencias de Navision</t>
  </si>
  <si>
    <t>SP22-00397</t>
  </si>
  <si>
    <t>A08112716</t>
  </si>
  <si>
    <t>ACSA, Obras e Infraestructuras, S.A.U.</t>
  </si>
  <si>
    <t xml:space="preserve">Acuerdo Marco de las obras 2022 - 2024 para la realización de las obras de reforma, reparación y conservación en los edificos dependientes de Madrid Destino, con una vigencia de dos años, del 16 de diciembre de 2022 al 15 de diciembre de 2024 </t>
  </si>
  <si>
    <t>Baja ofertada
38,71%</t>
  </si>
  <si>
    <t>Baja ofertada
40%</t>
  </si>
  <si>
    <t>B02272490</t>
  </si>
  <si>
    <t>Eiffage Energía, S.L.U.</t>
  </si>
  <si>
    <t>Baja ofertada
20,86%</t>
  </si>
  <si>
    <t>U72881121</t>
  </si>
  <si>
    <t>UTE Acuerdo Marco Obras 2022-2024
(Cotodisa Obras y Servicios, S.A. - Construcciones y Restauraciones Barrionuevo, S.L. Unión Temporal de Empresas Ley 18/1982)</t>
  </si>
  <si>
    <t>Baja ofertada
41,30%</t>
  </si>
  <si>
    <t xml:space="preserve">SP22-00595 </t>
  </si>
  <si>
    <t>B84988641</t>
  </si>
  <si>
    <t>Extramile Cloud S.L.</t>
  </si>
  <si>
    <t>Suministro activacion de las suscripciones para el uso del API de google maps (Lote 1) del 15 de diciembre de 2022 al 14 de diciembre de 2026</t>
  </si>
  <si>
    <t>SP22-00536</t>
  </si>
  <si>
    <t>Netberry Servicios de Internet SL</t>
  </si>
  <si>
    <t>Consultoria venta de entradas del 21 de diciembre de 2022 al 20 diciembre de 2023</t>
  </si>
  <si>
    <t>SP22-00565</t>
  </si>
  <si>
    <t>W0186206I</t>
  </si>
  <si>
    <t>AIG Europe, S.A.</t>
  </si>
  <si>
    <t>Pólizas de seguros para Madrid Destino. LOTE 2 Póliza de seguro de responsabilidad civil profesional (Administradores y Directivos) para Madrid Destino, del 23 de diciembre de 2022 al 22 de diciembre de 2023</t>
  </si>
  <si>
    <t>SP22-00564</t>
  </si>
  <si>
    <t>A280013050</t>
  </si>
  <si>
    <t>Caser Seguros, S.A.</t>
  </si>
  <si>
    <t>Pólizas de seguros para Madrid Destino. LOTE 1 Póliza de seguro de responsabilidad civil general para Madrid Destino, del 1 de enero al 31 de diciembre de 2023</t>
  </si>
  <si>
    <t>SP22-00566</t>
  </si>
  <si>
    <t>W0040918E</t>
  </si>
  <si>
    <t>ERGO Seguros de viaje Sucursal en España</t>
  </si>
  <si>
    <t>Pólizas de seguros para Madrid Destino. LOTE 3 Póliza de seguro de asistencia en viaje para el personal de Madrid Destino, del 1 de enero al 31 de diciembre de 2023</t>
  </si>
  <si>
    <t>SP22-00567</t>
  </si>
  <si>
    <t>W2764898I</t>
  </si>
  <si>
    <t>Markel Insurance SE Sucursal en España</t>
  </si>
  <si>
    <t>Pólizas de seguros para Madrid Destino. LOTE 4 Póliza de seguro de accidentes para los participantes en actividades organizadas por Madrid Destino, del 1 de enero al 31 de diciembre de 2023</t>
  </si>
  <si>
    <t>SP21-00632</t>
  </si>
  <si>
    <t>A81946485</t>
  </si>
  <si>
    <t>Nationale Nederlanden Vida Compañía de Seguros y Reaseguros, S.A. Española</t>
  </si>
  <si>
    <t>Prórroga del contrato de fecha 29/12/2021 de la póliza de vida de empleados de Madrid Destino, contratada a través de la FEMP - Lote 7, del 1 de enero al 31 de diciembre de 2023</t>
  </si>
  <si>
    <t>Preaviso prórroga
03/10/2022</t>
  </si>
  <si>
    <t>SP21-00636</t>
  </si>
  <si>
    <t>Prórroga del contrato de fecha 29/12/2021 de la póliza de accidentes de Madrid Destino, contratada a través de la FEMP - Lote 8, del 1 de enero al 31 de diciembre de 2023</t>
  </si>
  <si>
    <t>SP21-00637</t>
  </si>
  <si>
    <t>A48001648</t>
  </si>
  <si>
    <t>Bilbao Seguros Cía Anónima de Seguros y Reaseguros</t>
  </si>
  <si>
    <t>Prórroga del contrato de fecha 29/12/2021 de la póliza dedaños de Madrid Destino, contratada a través de la FEMP - Lote 2, del 1 de enero al 31 de diciembre de 2023</t>
  </si>
  <si>
    <t>PR22-0094</t>
  </si>
  <si>
    <t>PAK756538</t>
  </si>
  <si>
    <t xml:space="preserve">Isabel Nora Silva </t>
  </si>
  <si>
    <t>Actividad docente para “GRUPO DE DISCUSIOÓN PARA UN RECETARIO DE COCINA ARTIFICIAL” (Cooking Earth”) dentro del programa de Medialab en Matadero el 20 de octubre de 2022</t>
  </si>
  <si>
    <t>53437183H</t>
  </si>
  <si>
    <t xml:space="preserve">Jose Luis Fernández Casadevante </t>
  </si>
  <si>
    <t>Actividad docente para “GRUPO DE DISCUSIOÓN PARA UN RECETARIO DE COCINA ARTIFICIAL” (Cooking Earth”) dentro del programa de Medialab en Matadero el 18 de octubre de 2022</t>
  </si>
  <si>
    <t>04633882A</t>
  </si>
  <si>
    <t xml:space="preserve">Juan Bartolomé García Martínez </t>
  </si>
  <si>
    <t>Actividad docente para “GRUPO DE DISCUSIOÓN PARA UN RECETARIO DE COCINA ARTIFICIAL” (Cooking Earth”) dentro del programa de Medialab en Matadero el 21 de octubre de 2022</t>
  </si>
  <si>
    <t>AP2847705</t>
  </si>
  <si>
    <t xml:space="preserve">Nikolaos Katsikis </t>
  </si>
  <si>
    <t>Actividad docente para “GRUPO DE DISCUSIOÓN PARA UN RECETARIO DE COCINA ARTIFICIAL” (Cooking Earth”) dentro del programa de Medialab en Matadero el 17 de octubre de 2022</t>
  </si>
  <si>
    <t>EL9682181</t>
  </si>
  <si>
    <t xml:space="preserve">Robert Stanislaw Lisek </t>
  </si>
  <si>
    <t>Actividad docente para Participar como conferenciante y tallerista dentro del programa del Día Europeo de la Música el 25 de junio de 2022</t>
  </si>
  <si>
    <t>04614013Y</t>
  </si>
  <si>
    <t>Estrella Alfaro Saiz</t>
  </si>
  <si>
    <t>Actividad docente para “TERRITORIO ECTOPLASMA” dentro del programa de Medialab en Matadero “Lab #2 El sublime metabólico” en Medialab Matadero el 3 de diciembre de 2022</t>
  </si>
  <si>
    <t>33559925G</t>
  </si>
  <si>
    <t xml:space="preserve">Antonio Giráldez López </t>
  </si>
  <si>
    <t>Actividad docente para “TERRITORIO ECTOPLASMA” dentro del programa de Medialab en Matadero “Lab #2 El sublime metabólico” en Medialab Matadero el 1 de diciembre de 2022</t>
  </si>
  <si>
    <t xml:space="preserve">Chen-Yu Wang </t>
  </si>
  <si>
    <t>Actividad docente para “TERRITORIO ECTOPLASMA” dentro del programa de Medialab en Matadero “Lab #2 El sublime metabólico” en Medialab Matadero el 28 de noviembre de 2022</t>
  </si>
  <si>
    <t>Ibiye Camp</t>
  </si>
  <si>
    <t>Actividad docente para “TERRITORIO ECTOPLASMA” dentro del programa de Medialab en Matadero “Lab #2 El sublime metabólico” en Medialab Matadero el 29 de noviembre de 2022</t>
  </si>
  <si>
    <t>Y1894976C</t>
  </si>
  <si>
    <t xml:space="preserve">Michael Vieira Marder </t>
  </si>
  <si>
    <t>53773091B</t>
  </si>
  <si>
    <t xml:space="preserve">Pablo Ibáñez Ferrera </t>
  </si>
  <si>
    <t>P19738168</t>
  </si>
  <si>
    <t xml:space="preserve">Sebastián Andrés Lehuedé Bravo </t>
  </si>
  <si>
    <t>XDC130701</t>
  </si>
  <si>
    <t xml:space="preserve">Víctor Muñoz Sanz </t>
  </si>
  <si>
    <t>33300528R</t>
  </si>
  <si>
    <t>Xoan Evans Pin</t>
  </si>
  <si>
    <t>Actividad docente para “TERRITORIO ECTOPLASMA” dentro del programa de Medialab en Matadero “Lab #2 El sublime metabólico” en Medialab Matadero el 2 de diciembre de 2022</t>
  </si>
  <si>
    <t xml:space="preserve">PR22-0094 </t>
  </si>
  <si>
    <t>C672913</t>
  </si>
  <si>
    <t xml:space="preserve">Godofredo Nobre Enes Pereira </t>
  </si>
  <si>
    <t>Actividad docente para "TERRITORIO ECTOPLASMA” dentro del programa de Medialab en Matadero “Lab #2 El sublime metabólico el 2 de diciembre de 2022</t>
  </si>
  <si>
    <t>PAP340428</t>
  </si>
  <si>
    <t>Lara Almarcegui</t>
  </si>
  <si>
    <t xml:space="preserve">Margarida Nunes da Silva Mendes </t>
  </si>
  <si>
    <t>Actividad docente para "TERRITORIO ECTOPLASMA” dentro del programa de Medialab en Matadero “Lab #2 El sublime metabólico el 3 de diciembre</t>
  </si>
  <si>
    <t>HB872591</t>
  </si>
  <si>
    <t xml:space="preserve">Mél Hogan </t>
  </si>
  <si>
    <t>Actividad docente para "TERRITORIO ECTOPLASMA” dentro del programa de Medialab en Matadero “Lab #2 El sublime metabólico el 29 de noviembre de 2022</t>
  </si>
  <si>
    <t>N01862849</t>
  </si>
  <si>
    <t>Naomí Rincón Gallardo Shimada</t>
  </si>
  <si>
    <t>Actividad docente para "TERRITORIO ECTOPLASMA” dentro del programa de Medialab en Matadero “Lab #2 El sublime metabólico el 4 de diciembre de 2022</t>
  </si>
  <si>
    <t>HL007461</t>
  </si>
  <si>
    <t xml:space="preserve">Thomas Rafico Ruiz </t>
  </si>
  <si>
    <t>Actividad docente para "TERRITORIO ECTOPLASMA” dentro del programa de Medialab en Matadero “Lab #2 El sublime metabólico el 3 de diciembre de 2022</t>
  </si>
  <si>
    <t>SP21-00015</t>
  </si>
  <si>
    <t>B34237420</t>
  </si>
  <si>
    <t>Cultura &amp; Comunicación Servicios especializados de comunicación S.L.</t>
  </si>
  <si>
    <t>Lote 2 Servicios de actualización y gestión de contenidos de páginas web y perfiles de Redes Sociales de Medialab del 28 de diciembre de 2022 a 27 de diciembre de 2023</t>
  </si>
  <si>
    <t>PR22-0226.1</t>
  </si>
  <si>
    <t xml:space="preserve">07003504G </t>
  </si>
  <si>
    <t>David Jose Pérez Hernandez</t>
  </si>
  <si>
    <t>Prestación de los servicios de coproducción del espectáculo teatral único “El pozo de los mil demonios”, (en adelante, el Espectáculo) de su exhibición en la Nave 11 Sala Fernando Arrabal A de las Naves del Español en Matadero, del 16 de diciembre de 2022 al 15 de enero de 2023, así como de su producción en gira</t>
  </si>
  <si>
    <t>Liquidacion Taquilla
52,84% Cia
47,16% MD
(24.000€)+65.000 coproduccion y exhibición
(89.000 €)</t>
  </si>
  <si>
    <t>Liquidacion Taquilla
52,84% Cia
47,16% MD
(21.000€)+65.000 coproduccion y exhibición
(86.000 €)</t>
  </si>
  <si>
    <t>PR22-0122.1</t>
  </si>
  <si>
    <t>Servicios de exhibición del espectáculo teatral único “True West” en la Nave 11, Sala Fernando Arrabal de las Naves del Español en Matadero, del 28 de octubre al 27 de noviembre de 2022</t>
  </si>
  <si>
    <t>Liquidacion Taquilla
90% Cia
10% MD
(167.000 €)</t>
  </si>
  <si>
    <t>Liquidacion Taquilla
90% Cia
10% MD
(158.000 €)</t>
  </si>
  <si>
    <t>PR22-0173.1</t>
  </si>
  <si>
    <t>Servicios de coproducción del espectáculo teatral único “Amistad”, de su exhibición en la Nave 11 Sala Fernando Arrabal de las Naves del Español en Matadero, del 27 de enero al 5 de marzo de 2023, así como de su producción en gira</t>
  </si>
  <si>
    <t>Liquidacion Taquilla
50% Cia
50% MD
(106.000€)+85.014,89 coproduccion y exhibición
(191.014,59 €)</t>
  </si>
  <si>
    <t>PR22-0208.1</t>
  </si>
  <si>
    <t>B09483322</t>
  </si>
  <si>
    <t xml:space="preserve">Morfeo Teatro, S.L. </t>
  </si>
  <si>
    <t>Prestación de los servicios de exhibición del espectáculo teatral único “La sumisión y el porvenir está en los huevos”; en la Nave 11 – Sala Fernando Arrabal B de las Naves del Español en Matadero, del 23 de diciembre de 2022 al 15 de enero de 2023.</t>
  </si>
  <si>
    <t>PR22-0254.1</t>
  </si>
  <si>
    <t>B87464475</t>
  </si>
  <si>
    <t>Projects Events Engineering, S.L</t>
  </si>
  <si>
    <t>Prestación de los servicios de coproducción del espectáculo teatral único “Los nadadores diurnos (Salón de belleza)”, de su exhibición en la Nave 10 Sala Max Aub de las Naves del Español en Matadero, del 8 de febrero al 5 de marzo de 2023, así como de su producción en gira.</t>
  </si>
  <si>
    <t>PR22-0293.1</t>
  </si>
  <si>
    <t>J65060162</t>
  </si>
  <si>
    <t>Parabrisas SCP</t>
  </si>
  <si>
    <t>Prestación de los servicios de coproducción del de la Instalación artística única “Flores y viajes”, de su exhibición en la Nave 11 Sala Fernando Arrabal de las Naves del Español en Matadero, del 29 de junio al 9 de julio de 2023, así como de su producción en gira.</t>
  </si>
  <si>
    <t>Project, Events &amp; Engineering SL</t>
  </si>
  <si>
    <t>Adenda Novación modificativa y no extintiva del contrato de servicios de coproducción del espectáculo teatral único “los nadadores diurnos (salón de belleza)”, de su exhibición en la sala max aub de las naves del español en matadero y de su producción en gira, de fecha 25 de octubre de 2022.</t>
  </si>
  <si>
    <t>PR22-0325.1</t>
  </si>
  <si>
    <t>J70378765</t>
  </si>
  <si>
    <t>Valles &amp; Patiño S.C.,</t>
  </si>
  <si>
    <t>Prestación de los servicios de coproducción del espectáculo teatral único “FRÁXIL”, de su exhibición en la Nave 10 Sala Max Aub de las Naves del Español en Matadero, del 30 de junio al 16 de julio de 2023, así como de su producción en gira.</t>
  </si>
  <si>
    <t>PR22-0341.1</t>
  </si>
  <si>
    <t>Servicios de coproducción del espectáculo teatral único “CORONADA Y EL TORO”, de su exhibición en la Nave 10 Sala Max Aub de las Naves del Español en Matadero, del 17 de marzo al 15 de abril de 2023, así como de su producción en gira.</t>
  </si>
  <si>
    <t>PR22-0331.2</t>
  </si>
  <si>
    <t>Servicios de adaptación de texto y dirección de escena del espectáculo teatral único “UZ: EL PUEBLO”, para su exhibición, del 16 de marzo al 7 de mayo de 2023, en la Nave 11 – Sala Fernando Arrabal de las Naves del Español en Matadero y su posterior producción en gira</t>
  </si>
  <si>
    <t>PR22- 0256.26</t>
  </si>
  <si>
    <t>52638956Y</t>
  </si>
  <si>
    <t>Ana Maria Sala Montoro</t>
  </si>
  <si>
    <t xml:space="preserve">Servicio de representación del espectáculo de danza “La Casa del Panda” e impartición de una serie de talleres interactivos de danza por la compañía TPO a realizar en el marco del programa “Madrid, Navidad de Encuentro” que se encuadra en la actividad cultural “Navidad 2022 - Cabalgata 2023”, </t>
  </si>
  <si>
    <t>SP22-00512</t>
  </si>
  <si>
    <t>B83101261</t>
  </si>
  <si>
    <t>Ay Más Comunicación, S.L</t>
  </si>
  <si>
    <t>Servicios de coordinación y trabajo de comunicación, atención de medios y actualización y gestión de contenidos de los perfiles en redes sociales de la actividad cultural Navidad 2022 y Cabalgata de Reyes 2023, con un plazo de ejecución de 2 meses, del 15 de noviembre de 2022 al 15 de enero de 2023</t>
  </si>
  <si>
    <t>PR22-0256.27</t>
  </si>
  <si>
    <t>B82627548</t>
  </si>
  <si>
    <t>La Fábrica Gestión Más Cultura, S.L.</t>
  </si>
  <si>
    <t>Servicio de organización de un programa de actividades de literatura, narración oral y artes escénicas Centrado en Italia titulado “Santa Lucía, La Befana y La Marantega iluminan este año la Navidad en Madrid”</t>
  </si>
  <si>
    <t>PR22-0256.29</t>
  </si>
  <si>
    <t>24389152CC no.</t>
  </si>
  <si>
    <t>Studio Roosegaarde BV</t>
  </si>
  <si>
    <t>Adaptación y exhibición del espectáculo “Spark”en los Jardines de Sabatini , en el marco de la programación de la actividad cultural “Navidad 2022 – Cabalgata 2023”</t>
  </si>
  <si>
    <t>SP22-00625</t>
  </si>
  <si>
    <t>B88480512</t>
  </si>
  <si>
    <t>Consultores y Asesores en Seguridad Integral Europea, S.L. (Coassie, S.L.)</t>
  </si>
  <si>
    <t>Servicio de seguridad y vigilancia, a prestar con motivo de la organización de la actividad cultural “Navidad 2022-2023”, que tendrán lugar en diferentes recintos, espacios culturales de Madrid, parques, plazas y espacios públicos, así como en la vía pública, desde 12 de diciembre de 2022 hasta 6 de enero de 2023</t>
  </si>
  <si>
    <t>PR22-0256.46</t>
  </si>
  <si>
    <t>B90419854</t>
  </si>
  <si>
    <t>Green Cow Music, S.L.</t>
  </si>
  <si>
    <t>Contrato del servico de representación del espectáculo de flamenco titulado "La Nochebuena de Jerez", interpretado por la artista Felipa del moreno, en el escenario ubicado en los jardines de Cabo Noval en el marco de la actividad cultural Navidad 2022, el 23 de diciembre de 2022.</t>
  </si>
  <si>
    <t>PR22-0256.19</t>
  </si>
  <si>
    <t>B67086462</t>
  </si>
  <si>
    <t>Eyesberg Lab, S.L.</t>
  </si>
  <si>
    <t>Contrato del servicio de creación, diseño, dirección y producción, incluido material tecnico, transporte, instalación, montaje, desistalación y desmontaje de una obra audiovisual titulada "Feliz Navidad, Madrid", para su proyección como videomapping en la fachada del Palacio de Cibeles, sede del Ayuntamiento de madrid, ls días 17 y 18 de diciembre de 2022, dentro de la actividad cultural Navidad 2022.</t>
  </si>
  <si>
    <r>
      <rPr>
        <b/>
        <sz val="11"/>
        <color theme="1"/>
        <rFont val="Calibri"/>
        <family val="2"/>
        <scheme val="minor"/>
      </rPr>
      <t>SP22-00591</t>
    </r>
    <r>
      <rPr>
        <sz val="11"/>
        <color theme="1"/>
        <rFont val="Calibri"/>
        <family val="2"/>
        <scheme val="minor"/>
      </rPr>
      <t xml:space="preserve">
SP22-00592
SP22-00217
SP22-00218</t>
    </r>
  </si>
  <si>
    <t>Servicio de seguridad y vigilancia (LOTE 1), a prestar en las gradas de ubicadas en las calles de los números impares, con motivo de la organización de la actividad cultural “Cabalgata de Reyes de Madrid 2023”, desde 1 al 8 de enero de 2023</t>
  </si>
  <si>
    <r>
      <t xml:space="preserve">SP22-00591
</t>
    </r>
    <r>
      <rPr>
        <b/>
        <sz val="11"/>
        <color theme="1"/>
        <rFont val="Calibri"/>
        <family val="2"/>
        <scheme val="minor"/>
      </rPr>
      <t>SP22-00592</t>
    </r>
    <r>
      <rPr>
        <sz val="11"/>
        <color theme="1"/>
        <rFont val="Calibri"/>
        <family val="2"/>
        <scheme val="minor"/>
      </rPr>
      <t xml:space="preserve">
SP22-00217
SP22-00218</t>
    </r>
  </si>
  <si>
    <t>Servicio de seguridad y vigilancia (LOTE 2), a prestar en las gradas de ubicadas en las calles de los números pares, con motivo de la organización de la actividad cultural “Cabalgata de Reyes de Madrid 2023”, desde 1 al 8 de enero de 2023</t>
  </si>
  <si>
    <r>
      <t xml:space="preserve">SP22-00591
SP22-00592
</t>
    </r>
    <r>
      <rPr>
        <b/>
        <sz val="11"/>
        <color theme="1"/>
        <rFont val="Calibri"/>
        <family val="2"/>
        <scheme val="minor"/>
      </rPr>
      <t>SP22-00217</t>
    </r>
    <r>
      <rPr>
        <sz val="11"/>
        <color theme="1"/>
        <rFont val="Calibri"/>
        <family val="2"/>
        <scheme val="minor"/>
      </rPr>
      <t xml:space="preserve">
SP22-00218</t>
    </r>
  </si>
  <si>
    <t>B83820712</t>
  </si>
  <si>
    <t>Estrella Veloz, S.L.</t>
  </si>
  <si>
    <t>Servicio de seguridad y vigilancia (LOTE 3), a prestar en la Plaza de Cibeles, zonas de dispersión, de ensayo y resto de zonas, con motivo de la organización de la actividad cultural “Cabalgata de Reyes de Madrid 2023”, desde 30 de diciembre de 2022 al 8 de enero de 2023</t>
  </si>
  <si>
    <r>
      <t xml:space="preserve">SP22-00591
SP22-00592
SP22-00217
</t>
    </r>
    <r>
      <rPr>
        <b/>
        <sz val="11"/>
        <color theme="1"/>
        <rFont val="Calibri"/>
        <family val="2"/>
        <scheme val="minor"/>
      </rPr>
      <t>SP22-00218</t>
    </r>
  </si>
  <si>
    <t>Servicio auxiliar de servicios (LOTE 4), con motivo de la organizaciónde la actividad cultural “Cabalgata de Reyes de Madrid 2023”, desde 1 al 8 de enero de 2023</t>
  </si>
  <si>
    <t>PR22-0256.41</t>
  </si>
  <si>
    <t>Contrato mixto de servicio de diseño, creación, producción, transporte, instalación, montaje, disparo y desmontaje del espectáculo piromusical "Mapping Navidad 2022", los días 17 y 18 de diciembre de 2022 y espectáculo piromusical "Cabalgata de Reyes 2023", el día 5 de enero de 2023, y suministro de material pirotecnico para el espectáculo de teatro de calle "Trois Elephants Passent... le Parade" de la Ci Oposito, el día 5 de enro de 2023 durante el desfile de Cabalgata Reyes 2023, dentro de la programación de la actividad cultural Navidad 2022-Cabalgata de Reyes 2023.</t>
  </si>
  <si>
    <t>PR22-0255.12</t>
  </si>
  <si>
    <t>B86555745</t>
  </si>
  <si>
    <t>Paraddax Lab, SLU</t>
  </si>
  <si>
    <t>Contrato mixto de servicio de creación y representación artística del espectáculo de teatro de calle de danza aérea "Angel de la Paz" y suministro de fabricación de cuarenta (40) estrellas plateadas inflables, el dia 5 de enero de 2023, dentro de la programación de la actividad cultural "Cabalgata de Reyes 2023".</t>
  </si>
  <si>
    <t>PR22-0256.25</t>
  </si>
  <si>
    <t>B64767734</t>
  </si>
  <si>
    <t>Imaginart Gestio D'espais Escenics, SL</t>
  </si>
  <si>
    <t>Contrato del servicio de producción y realización del espectáculo - instalación en el marco del programa "Madrid, Navidad de Encuentro", dentro de la actividad cultural "Navidad 2022 - Cabalgata 2023".</t>
  </si>
  <si>
    <t>SP22-00387</t>
  </si>
  <si>
    <t>A63893895</t>
  </si>
  <si>
    <t>Nussli Iberia, S.A.</t>
  </si>
  <si>
    <t>Suministro en régimen de arrendamiento, transporte, montaje, mantenimiento y desmontaje de las gradas a instalar con motivo de la celebración de la Cabalgata de Reyes de Madrid 2023 - LOTE 1. TRAMO 1, del 26 de diciembre de 2022 al 5 de enero de 2023</t>
  </si>
  <si>
    <t>SP22-00388</t>
  </si>
  <si>
    <t>Suministro en régimen de arrendamiento, transporte, montaje, mantenimiento y desmontaje de las gradas a instalar con motivo de la celebración de la Cabalgata de Reyes de Madrid 2023 - LOTE 2. TRAMO 1, del 26 de diciembre de 2022 al 5 de enero de 2023</t>
  </si>
  <si>
    <t>SP22-00389</t>
  </si>
  <si>
    <t>B23759996</t>
  </si>
  <si>
    <t>Eventos Integrales 2015, S.L.</t>
  </si>
  <si>
    <t>Suministro en régimen de arrendamiento, transporte, montaje, mantenimiento y desmontaje de las gradas a instalar con motivo de la celebración de la Cabalgata de Reyes de Madrid 2023 - LOTE 3. TRAMO 2, del 26 de diciembre de 2022 al 5 de enero de 2023</t>
  </si>
  <si>
    <t>SP22-00390</t>
  </si>
  <si>
    <t>Suministro en régimen de arrendamiento, transporte, montaje, mantenimiento y desmontaje de las gradas a instalar con motivo de la celebración de la Cabalgata de Reyes de Madrid 2023 - LOTE 4. TRAMO 2, del 26 de diciembre de 2022 al 5 de enero de 2023</t>
  </si>
  <si>
    <t>PR22-0255.22</t>
  </si>
  <si>
    <t>A83928515</t>
  </si>
  <si>
    <t xml:space="preserve">Scnik Móvil, S.A. </t>
  </si>
  <si>
    <t>Suministro de fabricación, incluido el servicio de transporte, instalación, montaje, desinstalación y desmontaje, de los elementos escenográficos de las tres Carrozas de los Reyes Magos (Carroza de Melchor, Carroza de Gaspar y Carroza de Baltasar,) y la Estrella, de acuerdo con los diseños del director escenográfico Ricardo Sánchez Cuerda, que formarán parte del desfile de la “Cabalgata de Reyes de Madrid 2023” , actividad cultural gestionada por la empresa municipal Madrid Destino, Cultura Turismo y Negocio, S.A., y de conformidad con los requisitos y condiciones que se establecen en los Pliegos que rigen la presente contratación.</t>
  </si>
  <si>
    <t>gasto</t>
  </si>
  <si>
    <t>G82698614
G81352247</t>
  </si>
  <si>
    <t>Fundación Banco de Alimentos de Madrid
Fundación del Teatro Real</t>
  </si>
  <si>
    <t xml:space="preserve">Cesion a MADRID DESTINO, como medio propio y servicio técnico del Ayuntamiento, el uso de determinados espacios ubicados en las instalaciones del Teatro Real como organizadores según el convenio firmado al efecto, y celebren el CONCIERTO ESPECIAL DE REYES DE LA BANDA SINFÓNICA MUNICIPAL DE MADRID, el día 5 de enero de 2023 </t>
  </si>
  <si>
    <t>PR22-0255.14</t>
  </si>
  <si>
    <t>W931005807</t>
  </si>
  <si>
    <t>Association le moulin fondu - compagnie oposito, centre national des arts de la rue et de l éspace public</t>
  </si>
  <si>
    <t>Servicio de representación del espectáculo de teatro de calle “Trois Éléphants Passent… La Parade” por la compañía Oposito el día 5 de enero de 2023 en el recorrido desde la Plaza de San Juan de la Cruz (Nuevos Ministerios) hasta el espacio escénico de la Plaza de Cibeles de Madrid, dentro de la programación de la actividad cultural de “Cabalgata de Reyes 2023”.</t>
  </si>
  <si>
    <t>PR22-0255.10</t>
  </si>
  <si>
    <t>B78874450</t>
  </si>
  <si>
    <t>Morboria, S.L</t>
  </si>
  <si>
    <t>Servicio de representación del espectáculo de teatro de calle “Pre Comitiva Real Alegoría de la Paz” por la compañía Morboria Teatro, el día 5 de enero de 2023 en el Desfile de la Cabalgata de Reyes que discurre desde la Plaza de San Juan de la Cruz (Nuevos Ministerios) hasta el espacio escénico de la Plaza de Cibeles de Madrid , dentro de la programación de la actividad cultural de “Cabalgata de Reyes 2023"</t>
  </si>
  <si>
    <t>SP22-00421</t>
  </si>
  <si>
    <t>Suministro en régimen de adquisición y sustitución de la bomba de calor con recuperación de Serrería Belga, el plazo de ejecución del suministro de los nuevos equipos se realizará en un plazo máximo de 12 semanas, del 3 de octubre de 2022 al 3 de enero de 2023</t>
  </si>
  <si>
    <t>PR22-0147.3</t>
  </si>
  <si>
    <t>Suministro LOTE 1 en régimen de arrendamiento, carga y descarga, transporte, montaje, revisión de su correcto funcionamiento y desmontaje y mantenimiento del material de iluminación, a instalar con motivo del espectáculo “Circo Price Navidad 2022”, desde 17 de noviembre 2022 hasta 10 de enero de 2023</t>
  </si>
  <si>
    <t>PR22-0147.4</t>
  </si>
  <si>
    <t>Suministro LOTE 2 en régimen de arrendamiento, carga y descarga, transporte, montaje, revisión de su correcto funcionamiento y desmontaje y mantenimiento del material de sonido, a instalar con motivo del espectáculo “Circo Price Navidad 2022”, desde 8 de noviembre 2022 hasta 10 de enero de 2023</t>
  </si>
  <si>
    <t>PR22-0224.1</t>
  </si>
  <si>
    <t>B60772035</t>
  </si>
  <si>
    <t>Iluminación Albadalejo, S.L.</t>
  </si>
  <si>
    <t>Suministro LOTE 3 en régimen de arrendamiento, carga y descarga, transporte, montaje, revisión de su correcto funcionamiento y desmontaje y mantenimiento del material de iluminación, a instalar con motivo del espectáculo “Inverfest 2023”, dede 17 de noviembre de 2022 hasta 10 de enero de 2023</t>
  </si>
  <si>
    <t>PR22-0224.2</t>
  </si>
  <si>
    <t xml:space="preserve">El Bueno el Feo y el Malo Producciones SL </t>
  </si>
  <si>
    <t>Representación artística única "Festival Inverfest 2023" dentro de la programación del 2023 en el Teatro Circo Price del 13 de enero al 5 de febrero de 2023</t>
  </si>
  <si>
    <t>Liquidacion Taquilla
94% Cia
6% MD ingreso a MD
15.000 Gasto</t>
  </si>
  <si>
    <t>SP22-00775</t>
  </si>
  <si>
    <t xml:space="preserve">51460857J </t>
  </si>
  <si>
    <t>Maria Folguera de la Cámara</t>
  </si>
  <si>
    <t>Adenda al contrato de 2 de enero de 2018 para prorroga a la Dirección Artísticael Teatro Circo Price hasta el 31 de diciembre de 2023</t>
  </si>
  <si>
    <t>65.000 €
+ 15% gastos (9.750 €)</t>
  </si>
  <si>
    <t>SP21-00033</t>
  </si>
  <si>
    <t>02657666Q</t>
  </si>
  <si>
    <t>Olaya San Pedro Blanco</t>
  </si>
  <si>
    <t>Lote 3 Servicios de actualización y gestión de contenidos de páginas web y perfiles de Redes Sociales de Teatro Circo Price el 28 de diciembre de 2022 a 27 de diciembre de 2023</t>
  </si>
  <si>
    <t>PR22-0235</t>
  </si>
  <si>
    <t>08982072C</t>
  </si>
  <si>
    <t xml:space="preserve">Eduardo Vasco San Miguel </t>
  </si>
  <si>
    <t>Actividad docente para participar como miembro del Jurado de la “III Convocatoria del Programa de residencias artísticas de ayudantes de dirección de escena” del Teatro Español del 1 al 30 de noviembre de 2022</t>
  </si>
  <si>
    <t>44041507A</t>
  </si>
  <si>
    <t xml:space="preserve">José Antonio Troncoso Segura </t>
  </si>
  <si>
    <t>PR22-0117.1</t>
  </si>
  <si>
    <t xml:space="preserve">37729786B </t>
  </si>
  <si>
    <t>Josep María Flotats Picas</t>
  </si>
  <si>
    <t>Servicios de dirección de escena, diseño de escenografía, vestuario e interpretación del personaje protagonista de la producción propia del Teatro Español “París 1940” en su Sala Principal del 17 de noviembre de 2022 al 8 de enero de 2023</t>
  </si>
  <si>
    <t>SP22-00076</t>
  </si>
  <si>
    <t>B19168582</t>
  </si>
  <si>
    <t>Jomar Seguridad, S.L.U.</t>
  </si>
  <si>
    <t>Servicio de evaluación de riesgos de utilización de equipos de efectos especiales en eventos generando falsas alarmas en los respectivos sistemas de detección y alarma de incendios para los espectáculos programados en Naves del Español en Matadero (Nave 10, 11 y 12 de Matadero Madrid del 13 de octubre de 2022 al 12 de octubre de 2023</t>
  </si>
  <si>
    <t>PR22-0286.1</t>
  </si>
  <si>
    <t>B86826039</t>
  </si>
  <si>
    <t>Servicios Especializados en Distribuccion Artisitica S.L.</t>
  </si>
  <si>
    <t>Prestación de de los servicios de coproducción del espectáculo teatral único “Sobre la vida de los animales”, de su exhibición en la Sala Margarita Xirgu del Teatro Español del 15 de diciembre de 2022 al 15 de enero de 2023 y de su producción en gira.</t>
  </si>
  <si>
    <t>PR22-0294.1</t>
  </si>
  <si>
    <t>B6431148</t>
  </si>
  <si>
    <t>Flyhard Produccions SL</t>
  </si>
  <si>
    <t>Prestación de los servicios de exhibición del espectáculo teatral único “La habitación blanca”; en la Sala Margarita Xirgu del Teatro Español, del 10 de marzo al 9 de abril de 2023.</t>
  </si>
  <si>
    <t>PR22-0277.1</t>
  </si>
  <si>
    <t>Prestación de de los servicios de coproducción del espectáculo teatral único “Romeo y Julieta”, de su exhibición en la Sala Principal del Teatro Español del 15 de abril al 4 de junio de 2023 y de su producción en gira.</t>
  </si>
  <si>
    <t>PR22-0151.1</t>
  </si>
  <si>
    <t>B87943007</t>
  </si>
  <si>
    <t>Territorio Violeta S.L</t>
  </si>
  <si>
    <t>Prestación de los servicios de coproducción, exhibición en la Sala Margarita Xirgu del Teatro Español del 17 de enero al 5 de marzo de 2023; y producción en gira del espectáculo teatral único “Espectros”</t>
  </si>
  <si>
    <t>Resolucion de mutuo acuerdo del contrato de prestación de los servicios de coproducción, exhibición en la Sala Principal del Teatro Español del 17 de enero al 5 de marzo de 2023; y producción en gira del espectáculo teatral único “Espectros”</t>
  </si>
  <si>
    <t>PR22-0271.1</t>
  </si>
  <si>
    <t>G86387016</t>
  </si>
  <si>
    <t>Asociacion de Danza la Pharmaco</t>
  </si>
  <si>
    <t>Servicios de coproducción del espectáculo teatral único “Psicosis 4.48, de su exhibición en la Sala Margarita Xirgu del Teatro Español del 7 de junio al 2 de julio de 2023 y de su producción en gira.</t>
  </si>
  <si>
    <t>PR22-0169.1</t>
  </si>
  <si>
    <t xml:space="preserve">B87503058 </t>
  </si>
  <si>
    <t>Lazona Teatro, S.L.</t>
  </si>
  <si>
    <t>Servicios ejecución de la representación artística única denominada “EL MISÁNTROPO” del 11 de octubre al 4 de noviembre de 2022 a exhibir como parte de la programación escénica 2022 de la Sala Guirau del Fernán Gomez Centro Cultural de la Villa</t>
  </si>
  <si>
    <t>Liquidacion Taquilla
90% Cia
10% MD
(169.408 €)</t>
  </si>
  <si>
    <t>SP21-00100</t>
  </si>
  <si>
    <t>U06868269</t>
  </si>
  <si>
    <t>UTE Teatro Fernán Gómez
(Fulton, S.A. y Construcciones y Restauraciones Barrionuevo, S.L.)</t>
  </si>
  <si>
    <t>Modificado 2 del contrato de fecha 01/07/2021, de las obras de acondicionamiento de instalaciones de climatización y electricidad del Teatro Fernán Gómez CCV. Modificación relativa al aumento de mediciones, pero que no supone un incremento en el precio de adjudicación ni en el plazo de ejecución</t>
  </si>
  <si>
    <t>PR22-0172.1</t>
  </si>
  <si>
    <t>29185681S</t>
  </si>
  <si>
    <t>José Javier Giménez Giner</t>
  </si>
  <si>
    <t>Servicios ejecución de la representación artística única denominada “ESPALDAS DE PLATA” en la Sara Guirau del Teatro Fernán Gómez. Centro Cultural de la Villa del 10 al 27 de noviembre de 2022</t>
  </si>
  <si>
    <t>Liquidacion Taquilla
90% Cia
10% MD
(28.206 €)</t>
  </si>
  <si>
    <t>PR22-0189.1</t>
  </si>
  <si>
    <t xml:space="preserve">B87395406 </t>
  </si>
  <si>
    <t>Irradia Servicios para el Actor S.L</t>
  </si>
  <si>
    <t xml:space="preserve">Servicios ejecución de la representación artística única denominada “UN ANIMAL EN MI ALMOHADA", obra de teatro a exhibir en el Fernán Gomez. Centro Cultural de la Villa del 1 al 18 de diciembre de 2022 </t>
  </si>
  <si>
    <t>Liquidacion Taquilla
90% Cia
10% MD
(28.206€)+ 2.000 de actividades paralelas
(30.206 €)</t>
  </si>
  <si>
    <t>Liquidacion Taquilla
90% Cia
10% MD
(28.206€)+ 1.100 de actividades paralelas
(29.306 €)</t>
  </si>
  <si>
    <t>PR22-0290.1</t>
  </si>
  <si>
    <t>Servicios de realización, producción y ejecución de las representaciones artísticas únicas consistentes en los conciertos comprendidos en el “XXVIII FESTIVAL LOS GRANDES DEL GÓSPEL MADRID”, para su celebración en el Fernán Gomez. Centro Cultural de la Villa del 1 al 11 de diciembre de 2022</t>
  </si>
  <si>
    <t>Liquidacion Taquilla
90% Cia
10% MD
(171.147 €)+ 6.000 de caché
(177.147€)</t>
  </si>
  <si>
    <t>PR22-0276</t>
  </si>
  <si>
    <t>00403848Z</t>
  </si>
  <si>
    <t>Begoña Caparros Morales</t>
  </si>
  <si>
    <t>Actividad docente para lectura dramatizada "Raices Cortadas" dentro de las actividades publicas de la Exposicion Las Sinsombrero, en Teatro Fernán Gomez. Centro Cultural de la Villa el 19 de noviembre de 2022</t>
  </si>
  <si>
    <t>Gloria Moreno Albarate</t>
  </si>
  <si>
    <t>PR22-0198.2</t>
  </si>
  <si>
    <t xml:space="preserve">B78874450 </t>
  </si>
  <si>
    <t>Servicios ejecución de la representación artística única denominada “DEL TEATRO Y OTROS MALES…QUE ACECHAN EN LOS CORRALES”, obra de teatro a exhibir en el Fernán Gomez. Centro Cultural de la Villa del 15 de diciembre de 2022 al 1 de enero de 2023</t>
  </si>
  <si>
    <t>Liquidacion Taquilla
90% Cia
10% MD
(108.028 €)+ 6.000 de caché
(114.028€)</t>
  </si>
  <si>
    <t>V84736750</t>
  </si>
  <si>
    <t>Fundación María Cristina Masaveu Peterson</t>
  </si>
  <si>
    <t>Adenda al contrato de patrocinio de de 17 de febrero de 2015 por el que se prorroga la exposición "Julia" del pedestal de los Jardines del Descubrimiento de la Plaza de Colón por un año más hasta 20 diciembre de 2023</t>
  </si>
  <si>
    <t>PR22-0281.1</t>
  </si>
  <si>
    <t>03251849V</t>
  </si>
  <si>
    <t xml:space="preserve">Concepción Delgado Pérez </t>
  </si>
  <si>
    <t>Acuerdo de desistimiento dada la imposibilidad de llevar a término la contratación con la entidad invitada, al no ostentar la exclusividad en los derechos para las fechas de exhibición en el Centro, se estima llevar a cabo el desistimiento del expediente de contratación e iniciar uno nuevo con la entidad PRODUCCIONES ARTÍSTICAS TRIANA, S.L., entidad que acredita ostentar dichos derechos para las fechas de exhibición de la Obra en el centro</t>
  </si>
  <si>
    <t>PR22-0278.1</t>
  </si>
  <si>
    <t>20454240H</t>
  </si>
  <si>
    <t>Paula Llorens Camarena</t>
  </si>
  <si>
    <t>Servicios ejecución de la representación artística única denominada “HISTORIA DE UNA MAESTRA”obra de teatro a exhibir en el Fernán Gomez. Centro Cultural de la Villa FERNÁN GÓMEZ. CENTRO CULTURAL DE LA VILLA del 19 de enero al 5 de febrero de 2023</t>
  </si>
  <si>
    <t>Liquidacion Taquilla
90% Cia
10% MD
(27.187 €)+ 1.000 de actividades paraleas
(28.187€)</t>
  </si>
  <si>
    <t>Liquidacion Taquilla
90% Cia
10% MD
(27.187 €)</t>
  </si>
  <si>
    <t>SP21-00008</t>
  </si>
  <si>
    <t>B85916922</t>
  </si>
  <si>
    <t xml:space="preserve">Estrategia y Gestion digital 10 S.L. </t>
  </si>
  <si>
    <t xml:space="preserve">Lote 1 Servicio de actualización y gestión de contenidos web y redes sociales y apoyo a comunicación de Teatro Fernán Gomez-Centro Cultural de la Villa” del 28 de diciembre de 2022 al 27 de diciembre de 2024 </t>
  </si>
  <si>
    <t>PR22-0337</t>
  </si>
  <si>
    <t>Acuerdo de primera prórroga del contrato de servicos de la Direccion Artistica de la actividad cultural "Teatro Títeres del Retiro".</t>
  </si>
  <si>
    <t>SP22-00448</t>
  </si>
  <si>
    <t>A78966801</t>
  </si>
  <si>
    <t>Tridente S.A.</t>
  </si>
  <si>
    <t>Servicio de creación de Stand para la feria profesional de turismo de negocios IBTM WORLD 2022, asi como el montaje, desmontaje y mantenimiento del mismo para Madrid Destino del 18 de octubre de 2022 al 1 de diciembre de 2022</t>
  </si>
  <si>
    <t>SP22-00577
SP22-00450</t>
  </si>
  <si>
    <t xml:space="preserve">Ampliacion al contrato 11 de agosto de 2022 para asistencia a feria IBTM World (Barcelona), del 29 noviembre al 1 diciembre de 2022, la principal en Europa junto con IMEX Frankfurt, con un stand propio y objeto de reforzar la presencia de Madrid en esta importantísima feria internacional se propone la contratación de un banner LED de bienvenida de gran formato con la marca MADRID de 7,70 m de ancho x 1,40 m de alto, en la entrada principal de la sede de la feria, que otorgaría una gran notoriedad y visibilidad al stand de Madrid </t>
  </si>
  <si>
    <t>PR22-0142.1</t>
  </si>
  <si>
    <t>B47606280</t>
  </si>
  <si>
    <t xml:space="preserve">Go Group Servicios Integrales de Marketing S.L.
</t>
  </si>
  <si>
    <t>Contratación de los servicios de construcción, montaje, desmontaje, puesta en funcionamiento, mantenimiento y prestación de servicios accesorios (mantenimiento, limpieza,seguridad, tecnológico y catering) del stand del Ayuntamiento de Madrid y la Comunidad de Madrid en FITUR 2023 del 30 de diciembre de 2022 al 27 de enero de 2023</t>
  </si>
  <si>
    <t>SP22-00743</t>
  </si>
  <si>
    <t>B05481577</t>
  </si>
  <si>
    <t>Kylestrome, S.L</t>
  </si>
  <si>
    <t>Cesion de a través de Madrid Film Office de 12 sesiones de proyección cinematrográfica de uns sala de MK2 Cine Paz durante el 2023</t>
  </si>
  <si>
    <t>SP22-00209</t>
  </si>
  <si>
    <t>46635044L</t>
  </si>
  <si>
    <t>Josep Compte Urpi</t>
  </si>
  <si>
    <t>Servicio de información cultural y su coordinación a prestar en Fiestas y Campañas durante el período comprendido 14 de octubre de 2022 al 30 de septiembre de 2024</t>
  </si>
  <si>
    <r>
      <t xml:space="preserve">SP22-00634
</t>
    </r>
    <r>
      <rPr>
        <b/>
        <sz val="11"/>
        <color theme="1"/>
        <rFont val="Calibri"/>
        <family val="2"/>
        <scheme val="minor"/>
      </rPr>
      <t>SP22-00635</t>
    </r>
  </si>
  <si>
    <t>Servicio auxiliar de servicios, (LOTE 2) con motivo de la celebración y organización por su parte de las actividades culturales que puedan tener lugar en diferentes instalaciones municipales, espacios públicos y privados, así como en la vía pública, donde se incluye, además, la prestación del citado servicio en las actividades de montaje y desmontaje de la infraestructura que se precise para el correcto desarrollo de las mismas, desde 16 de diciembre de 2022 hasta 15 de diciembre de 2023</t>
  </si>
  <si>
    <t>SP22-00297</t>
  </si>
  <si>
    <t>Suministro, en régimen de arrendamiento, de escenarios, torres de iluminación, sonido y audiovisuales, planchada, tarimas tipo rosco, plataformas pmr y plataformas, muro y platea, incluido el transporte, montaje, mantenimiento y desmontaje, así como el personal técnico específico, a instalar con motivo de la actividad cultural que desarrolle Madrid Destino</t>
  </si>
  <si>
    <t>490.000,00 €
(Baja ofertada 22,5%)</t>
  </si>
  <si>
    <t>SP22-00484</t>
  </si>
  <si>
    <t>Suministro, en régimen de arrendamiento, transporte, montaje, mantenimiento y desmontaje, así como su manejo por el personal técnico, del material de sonido a instalar con motivo de la celebración de las actividades culturales organizadas por Madrid Destino</t>
  </si>
  <si>
    <t>579.500,00 €
(Baja ofertada 46,3%)</t>
  </si>
  <si>
    <t>SP22-00486</t>
  </si>
  <si>
    <t>Suministro, en régimen de arrendamiento, de material de iluminación, incluido su transporte, montaje, mantenimiento y desmontaje, así como la verificación de su correcto funcionamiento y su manejo por personal técnico, a instalar con motivo de la actividad cultural que desarrolle Madrid Destino</t>
  </si>
  <si>
    <t>598.965,00 €
(Baja ofertada 50%)</t>
  </si>
  <si>
    <t>Contrato Basado 3 - Acuerdo Marco Proyectos técnicos. Realización de determinadas acciones en relación a la campaña de Navidad 2022, del 15 de diciembre de 2022 al 5 de enero de 2023</t>
  </si>
  <si>
    <t>Adjudicación
23/11/22</t>
  </si>
  <si>
    <t>Conformidad adjudicación
23/11/2022</t>
  </si>
  <si>
    <t>22.744,94 €
(Baja del 37,01%)</t>
  </si>
  <si>
    <t>Contrato Basado 4 - Acuerdo Marco Proyectos técnicos. Realización de determinadas acciones en relación a la campaña de Cabalgata de Reyes 2023, del 29 de diciembre de 2022 al 7 de enero de 2023</t>
  </si>
  <si>
    <t>10.575,42 €
(Baja del 40%)</t>
  </si>
  <si>
    <t>SP22-00582</t>
  </si>
  <si>
    <t>A78658325</t>
  </si>
  <si>
    <t>Electricidad Movil, S.A.</t>
  </si>
  <si>
    <t>Suministro en régimen de arrendamiento de generadores insonorizados, incluyendo su transporte, carga y descarga, instalación, desinstalación, combustibles, servicio técnico de mantenimiento, servicio técnico presencial durante los ensayos, funciones o representaciones y servicio de guardia, así como el suministro de instalaciones eléctricas conectadas a una red fija, todo ello con motivo de la celebración de las actividades culturales, desde 29 de diciembre de 2022 hasta 25 de mayo de 2023</t>
  </si>
  <si>
    <r>
      <rPr>
        <b/>
        <sz val="11"/>
        <color theme="1"/>
        <rFont val="Calibri"/>
        <family val="2"/>
        <scheme val="minor"/>
      </rPr>
      <t>SP20-00379</t>
    </r>
    <r>
      <rPr>
        <sz val="11"/>
        <color theme="1"/>
        <rFont val="Calibri"/>
        <family val="2"/>
        <scheme val="minor"/>
      </rPr>
      <t>/
SP20-00380/
SP20-00381</t>
    </r>
  </si>
  <si>
    <t>A60470127</t>
  </si>
  <si>
    <t>Comsa Service Facility Management, S.A.U.</t>
  </si>
  <si>
    <t>Prórroga Lote 1 del contrato suscrito el 30/10/20 para el servicio de servicio de mantenimiento anual, revisiones periódicas y trabajos correctivos y/o mejora de las instalaciones, sistemas, equipos y elementos del Teatro Español, Fernán Gómez, Centro Cultural de la Villa y Teatro Circo Price, Lote 1: media tensión – centros de transformación, baja tensión y grupos electrógenos, desde1 de noviembre de 2022 hasta 28 de febrero de 2023</t>
  </si>
  <si>
    <r>
      <t xml:space="preserve">SP20-00379/
</t>
    </r>
    <r>
      <rPr>
        <b/>
        <sz val="11"/>
        <color theme="1"/>
        <rFont val="Calibri"/>
        <family val="2"/>
        <scheme val="minor"/>
      </rPr>
      <t>SP20-00380</t>
    </r>
    <r>
      <rPr>
        <sz val="11"/>
        <color theme="1"/>
        <rFont val="Calibri"/>
        <family val="2"/>
        <scheme val="minor"/>
      </rPr>
      <t>/
SP20-00381</t>
    </r>
  </si>
  <si>
    <t>Prórroga Lote 2 del contrato suscrito el 30/10/20 para el servicio de servicio de mantenimiento anual, revisiones periódicas y trabajos correctivos y/o mejora de las instalaciones, sistemas, equipos y elementos del Teatro Español, Fernán Gómez, Centro Cultural de la Villa y Teatro Circo Price, Lote 2: protección contra incendios, desde 1 de noviembre de 2022 hasta 31 de octubre de 2024</t>
  </si>
  <si>
    <r>
      <t xml:space="preserve">SP20-00379/
SP20-00380/
</t>
    </r>
    <r>
      <rPr>
        <b/>
        <sz val="11"/>
        <color theme="1"/>
        <rFont val="Calibri"/>
        <family val="2"/>
        <scheme val="minor"/>
      </rPr>
      <t>SP20-00381</t>
    </r>
  </si>
  <si>
    <t>A97152094</t>
  </si>
  <si>
    <t>Fulton Servicios Integrales, S.A.</t>
  </si>
  <si>
    <t>Prórroga Lote 3 del contrato suscrito el 29/10/20 para el servicio de servicio de mantenimiento anual, revisiones periódicas y trabajos correctivos y/o mejora de las instalaciones, sistemas, equipos y elementos del Teatro Español, Fernán Gómez, Centro Cultural de la Villa y Teatro Circo Price, Lote 3: climatización, ventilación, gas, agua fontanería y saneamiento, desde 16 de noviembre de 2022 hasta 15 de noviembre de 2024</t>
  </si>
  <si>
    <t>Ampliación de plazo del contrato Basado nº6 del Acuerdo Marco 21-22 de las obras de Reforma, Reparación y Conservación en los Edificios Dependientes de MADRID DESTINO, Lote 2. Dificultad de localización, en la red de distribuidores oficiales y almacenes, de los equipos a montar debido a la escasez de componentes eléctricos y stock de materiales, lo que ha imposibilitado disponer de los materiales requeridos en los plazos fijados. Se amplían un mes de plazo</t>
  </si>
  <si>
    <t>Modificación de contrato derivado de AM</t>
  </si>
  <si>
    <t>Ampliación de plazo del contrato Basado nº7 del Acuerdo Marco 21-22 de las obras de Reforma, Reparación y Conservación en los Edificios Dependientes de MADRID DESTINO, Lote 2. Dificultad de localización, en la red de distribuidores oficiales y almacenes, de los equipos a montar debido a la escasez de componentes eléctricos y stock de materiales, lo que ha imposibilitado disponer de los materiales requeridos en los plazos fijados. Se amplían un mes de plazo</t>
  </si>
  <si>
    <t>Modificación del contrato de prórroga suscrito el 17/05/2022, ampliando el servicio de seguridad y vigilancia en el espacio cultural Caja Mágica, con motivo del Proyecto Polo Deportivo SURES 2023 y la futura adscripción del aparcamiento de la Caja Mágica por parte del Área de Gobierno de Cultura, Turismo y Deporte, desde 1 de enero al 9 de junio de 2023</t>
  </si>
  <si>
    <t xml:space="preserve">CONTRATOS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</si>
</sst>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8" x14ac:knownFonts="1">
    <font>
      <sz val="11"/>
      <color theme="1"/>
      <name val="Calibri"/>
      <family val="2"/>
      <scheme val="minor"/>
    </font>
    <font>
      <b/>
      <sz val="11"/>
      <color theme="1"/>
      <name val="Calibri"/>
      <family val="2"/>
      <scheme val="minor"/>
    </font>
    <font>
      <sz val="10"/>
      <name val="Arial"/>
      <family val="2"/>
    </font>
    <font>
      <sz val="12"/>
      <color theme="1"/>
      <name val="Calibri"/>
      <family val="2"/>
      <scheme val="minor"/>
    </font>
    <font>
      <sz val="11"/>
      <name val="Calibri"/>
      <family val="2"/>
      <scheme val="minor"/>
    </font>
    <font>
      <sz val="9"/>
      <color indexed="81"/>
      <name val="Tahoma"/>
      <family val="2"/>
    </font>
    <font>
      <b/>
      <sz val="9"/>
      <color indexed="81"/>
      <name val="Tahoma"/>
      <family val="2"/>
    </font>
    <font>
      <b/>
      <sz val="14"/>
      <color rgb="FF00B0F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2" fillId="0" borderId="0"/>
    <xf numFmtId="0" fontId="3" fillId="0" borderId="0"/>
  </cellStyleXfs>
  <cellXfs count="29">
    <xf numFmtId="0" fontId="0" fillId="0" borderId="0" xfId="0"/>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wrapText="1"/>
    </xf>
    <xf numFmtId="0" fontId="4" fillId="0" borderId="1" xfId="0" applyFont="1" applyBorder="1" applyAlignment="1">
      <alignment horizontal="justify" vertical="center" wrapText="1"/>
    </xf>
    <xf numFmtId="14" fontId="4" fillId="0" borderId="1" xfId="0" applyNumberFormat="1" applyFont="1" applyBorder="1" applyAlignment="1">
      <alignment horizontal="center" vertical="center" wrapText="1"/>
    </xf>
    <xf numFmtId="0" fontId="1" fillId="2" borderId="2" xfId="0" applyFont="1" applyFill="1" applyBorder="1" applyAlignment="1">
      <alignment horizontal="center" vertical="center" wrapText="1"/>
    </xf>
    <xf numFmtId="0" fontId="0" fillId="0" borderId="1" xfId="0" applyBorder="1" applyAlignment="1">
      <alignment horizontal="center" vertical="center" wrapText="1"/>
    </xf>
    <xf numFmtId="164" fontId="4" fillId="0" borderId="1"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justify" vertical="center" wrapText="1"/>
    </xf>
    <xf numFmtId="14"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justify" vertical="center" wrapText="1"/>
    </xf>
    <xf numFmtId="164" fontId="0" fillId="0" borderId="1" xfId="0" applyNumberFormat="1" applyFill="1" applyBorder="1" applyAlignment="1">
      <alignment horizontal="center" vertical="center" wrapText="1"/>
    </xf>
    <xf numFmtId="0" fontId="7" fillId="0" borderId="0" xfId="0" applyFont="1" applyAlignment="1">
      <alignment horizontal="center" vertical="center"/>
    </xf>
    <xf numFmtId="3" fontId="0" fillId="0" borderId="1" xfId="0" applyNumberFormat="1" applyBorder="1" applyAlignment="1">
      <alignment horizontal="center" vertical="center" wrapText="1"/>
    </xf>
    <xf numFmtId="0" fontId="0" fillId="3" borderId="1" xfId="0" applyFill="1" applyBorder="1" applyAlignment="1">
      <alignment horizontal="center" vertical="center" wrapText="1"/>
    </xf>
    <xf numFmtId="0" fontId="4" fillId="0" borderId="1" xfId="0" applyFont="1" applyBorder="1" applyAlignment="1">
      <alignment horizontal="justify" vertical="center"/>
    </xf>
    <xf numFmtId="4" fontId="0" fillId="0" borderId="1" xfId="0" applyNumberForma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wrapText="1"/>
    </xf>
    <xf numFmtId="0" fontId="0" fillId="0" borderId="0" xfId="0" applyBorder="1" applyAlignment="1">
      <alignment horizontal="justify" vertical="center" wrapText="1"/>
    </xf>
    <xf numFmtId="14" fontId="0" fillId="0" borderId="0" xfId="0" applyNumberFormat="1" applyBorder="1" applyAlignment="1">
      <alignment horizontal="center" vertical="center" wrapText="1"/>
    </xf>
    <xf numFmtId="164" fontId="0" fillId="0" borderId="0" xfId="0" applyNumberFormat="1" applyBorder="1" applyAlignment="1">
      <alignment horizontal="center" vertical="center" wrapText="1"/>
    </xf>
    <xf numFmtId="0" fontId="0" fillId="0" borderId="1" xfId="0" applyBorder="1" applyAlignment="1">
      <alignment horizontal="left" vertical="center" wrapText="1"/>
    </xf>
    <xf numFmtId="0" fontId="4" fillId="0" borderId="1" xfId="0" applyFont="1" applyBorder="1" applyAlignment="1">
      <alignment horizontal="left" vertical="center" wrapText="1"/>
    </xf>
  </cellXfs>
  <cellStyles count="3">
    <cellStyle name="Normal" xfId="0" builtinId="0"/>
    <cellStyle name="Normal 2" xfId="2" xr:uid="{00000000-0005-0000-0000-000001000000}"/>
    <cellStyle name="Normal 3" xfId="1" xr:uid="{00000000-0005-0000-0000-000002000000}"/>
  </cellStyles>
  <dxfs count="5">
    <dxf>
      <font>
        <color rgb="FF9C0006"/>
      </font>
    </dxf>
    <dxf>
      <font>
        <color rgb="FF9C0006"/>
      </font>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xdr:colOff>
      <xdr:row>0</xdr:row>
      <xdr:rowOff>1</xdr:rowOff>
    </xdr:from>
    <xdr:to>
      <xdr:col>1</xdr:col>
      <xdr:colOff>464820</xdr:colOff>
      <xdr:row>0</xdr:row>
      <xdr:rowOff>982980</xdr:rowOff>
    </xdr:to>
    <xdr:pic>
      <xdr:nvPicPr>
        <xdr:cNvPr id="5" name="Imagen 4">
          <a:extLst>
            <a:ext uri="{FF2B5EF4-FFF2-40B4-BE49-F238E27FC236}">
              <a16:creationId xmlns:a16="http://schemas.microsoft.com/office/drawing/2014/main" id="{6B27D9B7-96BD-4EBF-A387-E424C91D92DE}"/>
            </a:ext>
          </a:extLst>
        </xdr:cNvPr>
        <xdr:cNvPicPr>
          <a:picLocks noChangeAspect="1"/>
        </xdr:cNvPicPr>
      </xdr:nvPicPr>
      <xdr:blipFill>
        <a:blip xmlns:r="http://schemas.openxmlformats.org/officeDocument/2006/relationships" r:embed="rId1"/>
        <a:stretch>
          <a:fillRect/>
        </a:stretch>
      </xdr:blipFill>
      <xdr:spPr>
        <a:xfrm>
          <a:off x="64770" y="1"/>
          <a:ext cx="1588770" cy="9829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27DE2-2201-4ABC-8839-0D5047C8A0AB}">
  <dimension ref="A1:Q622"/>
  <sheetViews>
    <sheetView tabSelected="1" topLeftCell="C1" zoomScaleNormal="100" workbookViewId="0">
      <pane ySplit="2" topLeftCell="A12" activePane="bottomLeft" state="frozen"/>
      <selection activeCell="E1" sqref="E1"/>
      <selection pane="bottomLeft" activeCell="H1" sqref="H1"/>
    </sheetView>
  </sheetViews>
  <sheetFormatPr baseColWidth="10" defaultColWidth="11.5546875" defaultRowHeight="14.4" x14ac:dyDescent="0.3"/>
  <cols>
    <col min="1" max="1" width="17.33203125" style="3" customWidth="1"/>
    <col min="2" max="2" width="17.88671875" style="9" customWidth="1"/>
    <col min="3" max="3" width="21.6640625" style="3" customWidth="1"/>
    <col min="4" max="4" width="31.5546875" style="3" customWidth="1"/>
    <col min="5" max="5" width="64.33203125" style="3" customWidth="1"/>
    <col min="6" max="6" width="15.88671875" style="3" bestFit="1" customWidth="1"/>
    <col min="7" max="8" width="11.5546875" style="3"/>
    <col min="9" max="9" width="18.109375" style="3" customWidth="1"/>
    <col min="10" max="10" width="18" style="3" customWidth="1"/>
    <col min="11" max="11" width="19.33203125" style="3" customWidth="1"/>
    <col min="12" max="12" width="18.5546875" style="3" customWidth="1"/>
    <col min="13" max="13" width="18.44140625" style="3" customWidth="1"/>
    <col min="14" max="14" width="15.6640625" style="3" customWidth="1"/>
    <col min="15" max="15" width="14.6640625" style="3" customWidth="1"/>
    <col min="16" max="16" width="13.6640625" style="3" customWidth="1"/>
    <col min="17" max="17" width="15.5546875" style="3" customWidth="1"/>
    <col min="18" max="18" width="11.5546875" style="3" customWidth="1"/>
    <col min="19" max="16384" width="11.5546875" style="3"/>
  </cols>
  <sheetData>
    <row r="1" spans="1:17" customFormat="1" ht="106.2" customHeight="1" x14ac:dyDescent="0.3">
      <c r="E1" s="17" t="s">
        <v>2166</v>
      </c>
    </row>
    <row r="2" spans="1:17" ht="86.4" x14ac:dyDescent="0.3">
      <c r="A2" s="6" t="s">
        <v>0</v>
      </c>
      <c r="B2" s="1" t="s">
        <v>1</v>
      </c>
      <c r="C2" s="1" t="s">
        <v>301</v>
      </c>
      <c r="D2" s="1" t="s">
        <v>2</v>
      </c>
      <c r="E2" s="1" t="s">
        <v>3</v>
      </c>
      <c r="F2" s="1" t="s">
        <v>4</v>
      </c>
      <c r="G2" s="1" t="s">
        <v>5</v>
      </c>
      <c r="H2" s="1" t="s">
        <v>6</v>
      </c>
      <c r="I2" s="1" t="s">
        <v>7</v>
      </c>
      <c r="J2" s="1" t="s">
        <v>214</v>
      </c>
      <c r="K2" s="1" t="s">
        <v>14</v>
      </c>
      <c r="L2" s="1" t="s">
        <v>8</v>
      </c>
      <c r="M2" s="1" t="s">
        <v>9</v>
      </c>
      <c r="N2" s="1" t="s">
        <v>10</v>
      </c>
      <c r="O2" s="1" t="s">
        <v>11</v>
      </c>
      <c r="P2" s="1" t="s">
        <v>12</v>
      </c>
      <c r="Q2" s="1" t="s">
        <v>13</v>
      </c>
    </row>
    <row r="3" spans="1:17" x14ac:dyDescent="0.3">
      <c r="A3" s="7" t="s">
        <v>743</v>
      </c>
      <c r="B3" s="7" t="s">
        <v>69</v>
      </c>
      <c r="C3" s="7" t="s">
        <v>744</v>
      </c>
      <c r="D3" s="7" t="s">
        <v>745</v>
      </c>
      <c r="E3" s="10" t="s">
        <v>746</v>
      </c>
      <c r="F3" s="11">
        <v>44245</v>
      </c>
      <c r="G3" s="11">
        <v>44245</v>
      </c>
      <c r="H3" s="11">
        <v>44926</v>
      </c>
      <c r="I3" s="7" t="s">
        <v>47</v>
      </c>
      <c r="J3" s="7" t="s">
        <v>53</v>
      </c>
      <c r="K3" s="7" t="s">
        <v>17</v>
      </c>
      <c r="L3" s="12">
        <v>14990</v>
      </c>
      <c r="M3" s="12">
        <v>14990</v>
      </c>
      <c r="N3" s="7" t="s">
        <v>25</v>
      </c>
      <c r="O3" s="7" t="s">
        <v>24</v>
      </c>
      <c r="P3" s="7">
        <v>1</v>
      </c>
      <c r="Q3" s="7"/>
    </row>
    <row r="4" spans="1:17" ht="108" customHeight="1" x14ac:dyDescent="0.3">
      <c r="A4" s="7" t="s">
        <v>557</v>
      </c>
      <c r="B4" s="7" t="s">
        <v>64</v>
      </c>
      <c r="C4" s="7" t="s">
        <v>925</v>
      </c>
      <c r="D4" s="7" t="s">
        <v>926</v>
      </c>
      <c r="E4" s="10" t="s">
        <v>924</v>
      </c>
      <c r="F4" s="11">
        <v>44279</v>
      </c>
      <c r="G4" s="11">
        <v>44279</v>
      </c>
      <c r="H4" s="11">
        <v>44644</v>
      </c>
      <c r="I4" s="7" t="s">
        <v>28</v>
      </c>
      <c r="J4" s="7" t="s">
        <v>53</v>
      </c>
      <c r="K4" s="7" t="s">
        <v>17</v>
      </c>
      <c r="L4" s="12">
        <v>350</v>
      </c>
      <c r="M4" s="12">
        <v>350</v>
      </c>
      <c r="N4" s="7" t="s">
        <v>25</v>
      </c>
      <c r="O4" s="7" t="s">
        <v>24</v>
      </c>
      <c r="P4" s="7">
        <v>1</v>
      </c>
      <c r="Q4" s="7"/>
    </row>
    <row r="5" spans="1:17" ht="132" customHeight="1" x14ac:dyDescent="0.3">
      <c r="A5" s="7" t="s">
        <v>95</v>
      </c>
      <c r="B5" s="7" t="s">
        <v>68</v>
      </c>
      <c r="C5" s="7" t="s">
        <v>118</v>
      </c>
      <c r="D5" s="7" t="s">
        <v>119</v>
      </c>
      <c r="E5" s="10" t="s">
        <v>120</v>
      </c>
      <c r="F5" s="11">
        <v>44562</v>
      </c>
      <c r="G5" s="11">
        <v>44562</v>
      </c>
      <c r="H5" s="11">
        <v>44939</v>
      </c>
      <c r="I5" s="7" t="s">
        <v>15</v>
      </c>
      <c r="J5" s="7" t="s">
        <v>44</v>
      </c>
      <c r="K5" s="7" t="s">
        <v>17</v>
      </c>
      <c r="L5" s="12">
        <v>11000</v>
      </c>
      <c r="M5" s="12">
        <v>11000</v>
      </c>
      <c r="N5" s="7" t="s">
        <v>34</v>
      </c>
      <c r="O5" s="7" t="s">
        <v>20</v>
      </c>
      <c r="P5" s="7">
        <v>1</v>
      </c>
      <c r="Q5" s="7"/>
    </row>
    <row r="6" spans="1:17" ht="92.25" customHeight="1" x14ac:dyDescent="0.3">
      <c r="A6" s="7" t="s">
        <v>96</v>
      </c>
      <c r="B6" s="7" t="s">
        <v>68</v>
      </c>
      <c r="C6" s="7" t="s">
        <v>121</v>
      </c>
      <c r="D6" s="7" t="s">
        <v>122</v>
      </c>
      <c r="E6" s="10" t="s">
        <v>123</v>
      </c>
      <c r="F6" s="11">
        <v>44562</v>
      </c>
      <c r="G6" s="11">
        <v>44562</v>
      </c>
      <c r="H6" s="11">
        <v>44675</v>
      </c>
      <c r="I6" s="7" t="s">
        <v>15</v>
      </c>
      <c r="J6" s="7" t="s">
        <v>50</v>
      </c>
      <c r="K6" s="7" t="s">
        <v>17</v>
      </c>
      <c r="L6" s="12">
        <v>16200</v>
      </c>
      <c r="M6" s="12">
        <v>16200</v>
      </c>
      <c r="N6" s="7" t="s">
        <v>34</v>
      </c>
      <c r="O6" s="7" t="s">
        <v>20</v>
      </c>
      <c r="P6" s="7">
        <v>1</v>
      </c>
      <c r="Q6" s="7"/>
    </row>
    <row r="7" spans="1:17" ht="108.75" customHeight="1" x14ac:dyDescent="0.3">
      <c r="A7" s="7" t="s">
        <v>190</v>
      </c>
      <c r="B7" s="7" t="s">
        <v>52</v>
      </c>
      <c r="C7" s="13" t="s">
        <v>195</v>
      </c>
      <c r="D7" s="7" t="s">
        <v>196</v>
      </c>
      <c r="E7" s="10" t="s">
        <v>197</v>
      </c>
      <c r="F7" s="11">
        <v>44564</v>
      </c>
      <c r="G7" s="11">
        <v>44564</v>
      </c>
      <c r="H7" s="11">
        <v>44566</v>
      </c>
      <c r="I7" s="7" t="s">
        <v>15</v>
      </c>
      <c r="J7" s="7" t="s">
        <v>53</v>
      </c>
      <c r="K7" s="7" t="s">
        <v>17</v>
      </c>
      <c r="L7" s="12">
        <v>15277.78</v>
      </c>
      <c r="M7" s="12">
        <v>15277.78</v>
      </c>
      <c r="N7" s="7" t="s">
        <v>34</v>
      </c>
      <c r="O7" s="7" t="s">
        <v>20</v>
      </c>
      <c r="P7" s="7">
        <v>1</v>
      </c>
      <c r="Q7" s="7"/>
    </row>
    <row r="8" spans="1:17" ht="79.5" customHeight="1" x14ac:dyDescent="0.3">
      <c r="A8" s="7" t="s">
        <v>192</v>
      </c>
      <c r="B8" s="7" t="s">
        <v>52</v>
      </c>
      <c r="C8" s="13" t="s">
        <v>201</v>
      </c>
      <c r="D8" s="7" t="s">
        <v>202</v>
      </c>
      <c r="E8" s="10" t="s">
        <v>203</v>
      </c>
      <c r="F8" s="11">
        <v>44564</v>
      </c>
      <c r="G8" s="11">
        <v>44564</v>
      </c>
      <c r="H8" s="11">
        <v>44566</v>
      </c>
      <c r="I8" s="7" t="s">
        <v>15</v>
      </c>
      <c r="J8" s="7" t="s">
        <v>53</v>
      </c>
      <c r="K8" s="7" t="s">
        <v>17</v>
      </c>
      <c r="L8" s="12">
        <v>23641.98</v>
      </c>
      <c r="M8" s="12">
        <v>23641.98</v>
      </c>
      <c r="N8" s="7" t="s">
        <v>34</v>
      </c>
      <c r="O8" s="7" t="s">
        <v>20</v>
      </c>
      <c r="P8" s="7">
        <v>1</v>
      </c>
      <c r="Q8" s="7"/>
    </row>
    <row r="9" spans="1:17" ht="86.4" x14ac:dyDescent="0.3">
      <c r="A9" s="7" t="s">
        <v>191</v>
      </c>
      <c r="B9" s="7" t="s">
        <v>52</v>
      </c>
      <c r="C9" s="13" t="s">
        <v>198</v>
      </c>
      <c r="D9" s="7" t="s">
        <v>199</v>
      </c>
      <c r="E9" s="10" t="s">
        <v>200</v>
      </c>
      <c r="F9" s="11">
        <v>44565</v>
      </c>
      <c r="G9" s="11">
        <v>44565</v>
      </c>
      <c r="H9" s="11">
        <v>44566</v>
      </c>
      <c r="I9" s="7" t="s">
        <v>15</v>
      </c>
      <c r="J9" s="7" t="s">
        <v>53</v>
      </c>
      <c r="K9" s="7" t="s">
        <v>17</v>
      </c>
      <c r="L9" s="12">
        <v>28559.14</v>
      </c>
      <c r="M9" s="12">
        <v>28559.14</v>
      </c>
      <c r="N9" s="7" t="s">
        <v>34</v>
      </c>
      <c r="O9" s="7" t="s">
        <v>20</v>
      </c>
      <c r="P9" s="7">
        <v>1</v>
      </c>
      <c r="Q9" s="7"/>
    </row>
    <row r="10" spans="1:17" ht="57.6" x14ac:dyDescent="0.3">
      <c r="A10" s="13" t="s">
        <v>92</v>
      </c>
      <c r="B10" s="13" t="s">
        <v>67</v>
      </c>
      <c r="C10" s="13" t="s">
        <v>110</v>
      </c>
      <c r="D10" s="13" t="s">
        <v>111</v>
      </c>
      <c r="E10" s="15" t="s">
        <v>112</v>
      </c>
      <c r="F10" s="14">
        <v>44565</v>
      </c>
      <c r="G10" s="14">
        <v>44565</v>
      </c>
      <c r="H10" s="14">
        <v>45291</v>
      </c>
      <c r="I10" s="13" t="s">
        <v>15</v>
      </c>
      <c r="J10" s="13" t="s">
        <v>50</v>
      </c>
      <c r="K10" s="13" t="s">
        <v>17</v>
      </c>
      <c r="L10" s="16">
        <v>108051.17</v>
      </c>
      <c r="M10" s="16">
        <v>18000</v>
      </c>
      <c r="N10" s="13" t="s">
        <v>34</v>
      </c>
      <c r="O10" s="13" t="s">
        <v>20</v>
      </c>
      <c r="P10" s="13">
        <v>1</v>
      </c>
      <c r="Q10" s="13"/>
    </row>
    <row r="11" spans="1:17" ht="93.75" customHeight="1" x14ac:dyDescent="0.3">
      <c r="A11" s="7"/>
      <c r="B11" s="7" t="s">
        <v>52</v>
      </c>
      <c r="C11" s="7" t="s">
        <v>204</v>
      </c>
      <c r="D11" s="7" t="s">
        <v>205</v>
      </c>
      <c r="E11" s="10" t="s">
        <v>206</v>
      </c>
      <c r="F11" s="11">
        <v>44566</v>
      </c>
      <c r="G11" s="11">
        <v>44566</v>
      </c>
      <c r="H11" s="11">
        <v>44566</v>
      </c>
      <c r="I11" s="7" t="s">
        <v>47</v>
      </c>
      <c r="J11" s="7" t="s">
        <v>18</v>
      </c>
      <c r="K11" s="7" t="s">
        <v>35</v>
      </c>
      <c r="L11" s="12" t="s">
        <v>35</v>
      </c>
      <c r="M11" s="12" t="s">
        <v>35</v>
      </c>
      <c r="N11" s="7" t="s">
        <v>29</v>
      </c>
      <c r="O11" s="7" t="s">
        <v>24</v>
      </c>
      <c r="P11" s="7">
        <v>1</v>
      </c>
      <c r="Q11" s="7"/>
    </row>
    <row r="12" spans="1:17" ht="86.4" x14ac:dyDescent="0.3">
      <c r="A12" s="7" t="s">
        <v>97</v>
      </c>
      <c r="B12" s="7" t="s">
        <v>68</v>
      </c>
      <c r="C12" s="7" t="s">
        <v>124</v>
      </c>
      <c r="D12" s="7" t="s">
        <v>125</v>
      </c>
      <c r="E12" s="10" t="s">
        <v>126</v>
      </c>
      <c r="F12" s="11">
        <v>44568</v>
      </c>
      <c r="G12" s="11">
        <v>44568</v>
      </c>
      <c r="H12" s="11">
        <v>44591</v>
      </c>
      <c r="I12" s="7" t="s">
        <v>15</v>
      </c>
      <c r="J12" s="7" t="s">
        <v>50</v>
      </c>
      <c r="K12" s="7" t="s">
        <v>30</v>
      </c>
      <c r="L12" s="12" t="s">
        <v>176</v>
      </c>
      <c r="M12" s="12" t="s">
        <v>177</v>
      </c>
      <c r="N12" s="7" t="s">
        <v>39</v>
      </c>
      <c r="O12" s="7" t="s">
        <v>20</v>
      </c>
      <c r="P12" s="7">
        <v>1</v>
      </c>
      <c r="Q12" s="7"/>
    </row>
    <row r="13" spans="1:17" ht="43.2" x14ac:dyDescent="0.3">
      <c r="A13" s="2" t="s">
        <v>73</v>
      </c>
      <c r="B13" s="7" t="s">
        <v>70</v>
      </c>
      <c r="C13" s="2" t="s">
        <v>80</v>
      </c>
      <c r="D13" s="2" t="s">
        <v>81</v>
      </c>
      <c r="E13" s="4" t="s">
        <v>213</v>
      </c>
      <c r="F13" s="5">
        <v>44571</v>
      </c>
      <c r="G13" s="5">
        <v>44569</v>
      </c>
      <c r="H13" s="5">
        <v>45298</v>
      </c>
      <c r="I13" s="2" t="s">
        <v>33</v>
      </c>
      <c r="J13" s="2" t="s">
        <v>53</v>
      </c>
      <c r="K13" s="2" t="s">
        <v>17</v>
      </c>
      <c r="L13" s="8">
        <v>60000</v>
      </c>
      <c r="M13" s="8">
        <v>60000</v>
      </c>
      <c r="N13" s="2" t="s">
        <v>34</v>
      </c>
      <c r="O13" s="2" t="s">
        <v>20</v>
      </c>
      <c r="P13" s="2">
        <v>4</v>
      </c>
      <c r="Q13" s="2"/>
    </row>
    <row r="14" spans="1:17" ht="43.2" x14ac:dyDescent="0.3">
      <c r="A14" s="2" t="s">
        <v>74</v>
      </c>
      <c r="B14" s="7" t="s">
        <v>70</v>
      </c>
      <c r="C14" s="2" t="s">
        <v>80</v>
      </c>
      <c r="D14" s="2" t="s">
        <v>81</v>
      </c>
      <c r="E14" s="4" t="s">
        <v>472</v>
      </c>
      <c r="F14" s="5">
        <v>44571</v>
      </c>
      <c r="G14" s="5">
        <v>44569</v>
      </c>
      <c r="H14" s="5">
        <v>45298</v>
      </c>
      <c r="I14" s="2" t="s">
        <v>33</v>
      </c>
      <c r="J14" s="2" t="s">
        <v>53</v>
      </c>
      <c r="K14" s="2" t="s">
        <v>17</v>
      </c>
      <c r="L14" s="8">
        <v>60000</v>
      </c>
      <c r="M14" s="8">
        <v>60000</v>
      </c>
      <c r="N14" s="2" t="s">
        <v>34</v>
      </c>
      <c r="O14" s="2" t="s">
        <v>20</v>
      </c>
      <c r="P14" s="2">
        <v>3</v>
      </c>
      <c r="Q14" s="2"/>
    </row>
    <row r="15" spans="1:17" ht="86.4" x14ac:dyDescent="0.3">
      <c r="A15" s="2" t="s">
        <v>79</v>
      </c>
      <c r="B15" s="7" t="s">
        <v>70</v>
      </c>
      <c r="C15" s="2" t="s">
        <v>82</v>
      </c>
      <c r="D15" s="2" t="s">
        <v>83</v>
      </c>
      <c r="E15" s="4" t="s">
        <v>84</v>
      </c>
      <c r="F15" s="5">
        <v>44572</v>
      </c>
      <c r="G15" s="5">
        <v>44574</v>
      </c>
      <c r="H15" s="5">
        <v>44604</v>
      </c>
      <c r="I15" s="2" t="s">
        <v>43</v>
      </c>
      <c r="J15" s="2" t="s">
        <v>51</v>
      </c>
      <c r="K15" s="2" t="s">
        <v>17</v>
      </c>
      <c r="L15" s="8">
        <v>45096.2</v>
      </c>
      <c r="M15" s="8">
        <v>45096.2</v>
      </c>
      <c r="N15" s="2" t="s">
        <v>34</v>
      </c>
      <c r="O15" s="2" t="s">
        <v>20</v>
      </c>
      <c r="P15" s="2">
        <v>1</v>
      </c>
      <c r="Q15" s="2" t="s">
        <v>221</v>
      </c>
    </row>
    <row r="16" spans="1:17" ht="72" x14ac:dyDescent="0.3">
      <c r="A16" s="7" t="s">
        <v>75</v>
      </c>
      <c r="B16" s="7" t="s">
        <v>62</v>
      </c>
      <c r="C16" s="7" t="s">
        <v>127</v>
      </c>
      <c r="D16" s="7" t="s">
        <v>128</v>
      </c>
      <c r="E16" s="10" t="s">
        <v>129</v>
      </c>
      <c r="F16" s="11">
        <v>44572</v>
      </c>
      <c r="G16" s="11">
        <v>44576</v>
      </c>
      <c r="H16" s="11">
        <v>44635</v>
      </c>
      <c r="I16" s="7" t="s">
        <v>46</v>
      </c>
      <c r="J16" s="7" t="s">
        <v>51</v>
      </c>
      <c r="K16" s="7" t="s">
        <v>17</v>
      </c>
      <c r="L16" s="12">
        <v>38120.160000000003</v>
      </c>
      <c r="M16" s="12">
        <v>38120.160000000003</v>
      </c>
      <c r="N16" s="7" t="s">
        <v>34</v>
      </c>
      <c r="O16" s="7" t="s">
        <v>20</v>
      </c>
      <c r="P16" s="7">
        <v>1</v>
      </c>
      <c r="Q16" s="7" t="s">
        <v>178</v>
      </c>
    </row>
    <row r="17" spans="1:17" ht="57.6" x14ac:dyDescent="0.3">
      <c r="A17" s="7" t="s">
        <v>102</v>
      </c>
      <c r="B17" s="7" t="s">
        <v>67</v>
      </c>
      <c r="C17" s="7" t="s">
        <v>143</v>
      </c>
      <c r="D17" s="7" t="s">
        <v>144</v>
      </c>
      <c r="E17" s="10" t="s">
        <v>145</v>
      </c>
      <c r="F17" s="11">
        <v>44573</v>
      </c>
      <c r="G17" s="11">
        <v>44573</v>
      </c>
      <c r="H17" s="11">
        <v>44622</v>
      </c>
      <c r="I17" s="7" t="s">
        <v>28</v>
      </c>
      <c r="J17" s="7" t="s">
        <v>53</v>
      </c>
      <c r="K17" s="7" t="s">
        <v>17</v>
      </c>
      <c r="L17" s="12">
        <v>3200</v>
      </c>
      <c r="M17" s="12">
        <v>3200</v>
      </c>
      <c r="N17" s="7" t="s">
        <v>34</v>
      </c>
      <c r="O17" s="7" t="s">
        <v>24</v>
      </c>
      <c r="P17" s="7">
        <v>1</v>
      </c>
      <c r="Q17" s="7"/>
    </row>
    <row r="18" spans="1:17" ht="57.6" x14ac:dyDescent="0.3">
      <c r="A18" s="7" t="s">
        <v>102</v>
      </c>
      <c r="B18" s="7" t="s">
        <v>67</v>
      </c>
      <c r="C18" s="7" t="s">
        <v>146</v>
      </c>
      <c r="D18" s="7" t="s">
        <v>147</v>
      </c>
      <c r="E18" s="10" t="s">
        <v>145</v>
      </c>
      <c r="F18" s="11">
        <v>44573</v>
      </c>
      <c r="G18" s="11">
        <v>44573</v>
      </c>
      <c r="H18" s="11">
        <v>44622</v>
      </c>
      <c r="I18" s="7" t="s">
        <v>28</v>
      </c>
      <c r="J18" s="7" t="s">
        <v>53</v>
      </c>
      <c r="K18" s="7" t="s">
        <v>17</v>
      </c>
      <c r="L18" s="12">
        <v>2000</v>
      </c>
      <c r="M18" s="12">
        <v>2000</v>
      </c>
      <c r="N18" s="7" t="s">
        <v>34</v>
      </c>
      <c r="O18" s="7" t="s">
        <v>24</v>
      </c>
      <c r="P18" s="7">
        <v>1</v>
      </c>
      <c r="Q18" s="7"/>
    </row>
    <row r="19" spans="1:17" ht="115.2" x14ac:dyDescent="0.3">
      <c r="A19" s="7" t="s">
        <v>98</v>
      </c>
      <c r="B19" s="7" t="s">
        <v>63</v>
      </c>
      <c r="C19" s="7" t="s">
        <v>130</v>
      </c>
      <c r="D19" s="7" t="s">
        <v>131</v>
      </c>
      <c r="E19" s="10" t="s">
        <v>132</v>
      </c>
      <c r="F19" s="11">
        <v>44574</v>
      </c>
      <c r="G19" s="11">
        <v>44574</v>
      </c>
      <c r="H19" s="11">
        <v>44809</v>
      </c>
      <c r="I19" s="7" t="s">
        <v>40</v>
      </c>
      <c r="J19" s="7" t="s">
        <v>54</v>
      </c>
      <c r="K19" s="7" t="s">
        <v>17</v>
      </c>
      <c r="L19" s="12">
        <v>41296</v>
      </c>
      <c r="M19" s="12">
        <v>24828.5</v>
      </c>
      <c r="N19" s="7" t="s">
        <v>34</v>
      </c>
      <c r="O19" s="7" t="s">
        <v>20</v>
      </c>
      <c r="P19" s="7">
        <v>3</v>
      </c>
      <c r="Q19" s="7"/>
    </row>
    <row r="20" spans="1:17" ht="72" x14ac:dyDescent="0.3">
      <c r="A20" s="7" t="s">
        <v>351</v>
      </c>
      <c r="B20" s="7" t="s">
        <v>70</v>
      </c>
      <c r="C20" s="7" t="s">
        <v>352</v>
      </c>
      <c r="D20" s="7" t="s">
        <v>353</v>
      </c>
      <c r="E20" s="10" t="s">
        <v>358</v>
      </c>
      <c r="F20" s="11">
        <v>44574</v>
      </c>
      <c r="G20" s="11">
        <v>44573</v>
      </c>
      <c r="H20" s="11">
        <v>44845</v>
      </c>
      <c r="I20" s="7" t="s">
        <v>49</v>
      </c>
      <c r="J20" s="7" t="s">
        <v>53</v>
      </c>
      <c r="K20" s="7" t="s">
        <v>17</v>
      </c>
      <c r="L20" s="12">
        <v>45000</v>
      </c>
      <c r="M20" s="12">
        <v>45000</v>
      </c>
      <c r="N20" s="7" t="s">
        <v>34</v>
      </c>
      <c r="O20" s="7" t="s">
        <v>20</v>
      </c>
      <c r="P20" s="13">
        <v>2</v>
      </c>
      <c r="Q20" s="13" t="s">
        <v>49</v>
      </c>
    </row>
    <row r="21" spans="1:17" ht="86.4" x14ac:dyDescent="0.3">
      <c r="A21" s="7" t="s">
        <v>100</v>
      </c>
      <c r="B21" s="7" t="s">
        <v>61</v>
      </c>
      <c r="C21" s="7" t="s">
        <v>136</v>
      </c>
      <c r="D21" s="7" t="s">
        <v>137</v>
      </c>
      <c r="E21" s="10" t="s">
        <v>138</v>
      </c>
      <c r="F21" s="11">
        <v>44575</v>
      </c>
      <c r="G21" s="11">
        <v>44575</v>
      </c>
      <c r="H21" s="11">
        <v>44926</v>
      </c>
      <c r="I21" s="7" t="s">
        <v>33</v>
      </c>
      <c r="J21" s="7" t="s">
        <v>139</v>
      </c>
      <c r="K21" s="7" t="s">
        <v>22</v>
      </c>
      <c r="L21" s="12" t="s">
        <v>180</v>
      </c>
      <c r="M21" s="12" t="s">
        <v>181</v>
      </c>
      <c r="N21" s="7" t="s">
        <v>34</v>
      </c>
      <c r="O21" s="7" t="s">
        <v>20</v>
      </c>
      <c r="P21" s="7">
        <v>2</v>
      </c>
      <c r="Q21" s="7"/>
    </row>
    <row r="22" spans="1:17" ht="43.2" x14ac:dyDescent="0.3">
      <c r="A22" s="7" t="s">
        <v>101</v>
      </c>
      <c r="B22" s="7" t="s">
        <v>58</v>
      </c>
      <c r="C22" s="7" t="s">
        <v>140</v>
      </c>
      <c r="D22" s="7" t="s">
        <v>141</v>
      </c>
      <c r="E22" s="10" t="s">
        <v>142</v>
      </c>
      <c r="F22" s="11">
        <v>44578</v>
      </c>
      <c r="G22" s="5">
        <v>44603</v>
      </c>
      <c r="H22" s="5">
        <v>44645</v>
      </c>
      <c r="I22" s="7" t="s">
        <v>33</v>
      </c>
      <c r="J22" s="7" t="s">
        <v>54</v>
      </c>
      <c r="K22" s="7" t="s">
        <v>17</v>
      </c>
      <c r="L22" s="12">
        <v>212892.98</v>
      </c>
      <c r="M22" s="12">
        <v>193732.62</v>
      </c>
      <c r="N22" s="7" t="s">
        <v>25</v>
      </c>
      <c r="O22" s="7" t="s">
        <v>20</v>
      </c>
      <c r="P22" s="7">
        <v>4</v>
      </c>
      <c r="Q22" s="7"/>
    </row>
    <row r="23" spans="1:17" ht="86.4" x14ac:dyDescent="0.3">
      <c r="A23" s="7" t="s">
        <v>99</v>
      </c>
      <c r="B23" s="7" t="s">
        <v>68</v>
      </c>
      <c r="C23" s="7" t="s">
        <v>133</v>
      </c>
      <c r="D23" s="7" t="s">
        <v>134</v>
      </c>
      <c r="E23" s="10" t="s">
        <v>135</v>
      </c>
      <c r="F23" s="11">
        <v>44578</v>
      </c>
      <c r="G23" s="11">
        <v>44578</v>
      </c>
      <c r="H23" s="11">
        <v>44591</v>
      </c>
      <c r="I23" s="7" t="s">
        <v>15</v>
      </c>
      <c r="J23" s="7" t="s">
        <v>50</v>
      </c>
      <c r="K23" s="7" t="s">
        <v>30</v>
      </c>
      <c r="L23" s="12" t="s">
        <v>179</v>
      </c>
      <c r="M23" s="12" t="s">
        <v>179</v>
      </c>
      <c r="N23" s="7" t="s">
        <v>39</v>
      </c>
      <c r="O23" s="7" t="s">
        <v>20</v>
      </c>
      <c r="P23" s="7">
        <v>1</v>
      </c>
      <c r="Q23" s="7"/>
    </row>
    <row r="24" spans="1:17" ht="28.8" x14ac:dyDescent="0.3">
      <c r="A24" s="7" t="s">
        <v>823</v>
      </c>
      <c r="B24" s="7" t="s">
        <v>60</v>
      </c>
      <c r="C24" s="7" t="s">
        <v>824</v>
      </c>
      <c r="D24" s="7" t="s">
        <v>825</v>
      </c>
      <c r="E24" s="10" t="s">
        <v>826</v>
      </c>
      <c r="F24" s="11">
        <v>44583</v>
      </c>
      <c r="G24" s="11">
        <v>44583</v>
      </c>
      <c r="H24" s="11">
        <v>44583</v>
      </c>
      <c r="I24" s="7" t="s">
        <v>28</v>
      </c>
      <c r="J24" s="7" t="s">
        <v>53</v>
      </c>
      <c r="K24" s="7" t="s">
        <v>17</v>
      </c>
      <c r="L24" s="12">
        <v>1350</v>
      </c>
      <c r="M24" s="12">
        <v>1350</v>
      </c>
      <c r="N24" s="7" t="s">
        <v>25</v>
      </c>
      <c r="O24" s="7" t="s">
        <v>24</v>
      </c>
      <c r="P24" s="7">
        <v>1</v>
      </c>
      <c r="Q24" s="7"/>
    </row>
    <row r="25" spans="1:17" ht="43.2" x14ac:dyDescent="0.3">
      <c r="A25" s="7" t="s">
        <v>103</v>
      </c>
      <c r="B25" s="7" t="s">
        <v>61</v>
      </c>
      <c r="C25" s="7" t="s">
        <v>148</v>
      </c>
      <c r="D25" s="7" t="s">
        <v>149</v>
      </c>
      <c r="E25" s="10" t="s">
        <v>1522</v>
      </c>
      <c r="F25" s="11">
        <v>44585</v>
      </c>
      <c r="G25" s="11">
        <v>44592</v>
      </c>
      <c r="H25" s="11">
        <v>44957</v>
      </c>
      <c r="I25" s="7" t="s">
        <v>49</v>
      </c>
      <c r="J25" s="7" t="s">
        <v>309</v>
      </c>
      <c r="K25" s="7" t="s">
        <v>17</v>
      </c>
      <c r="L25" s="12" t="s">
        <v>182</v>
      </c>
      <c r="M25" s="12" t="s">
        <v>182</v>
      </c>
      <c r="N25" s="7" t="s">
        <v>21</v>
      </c>
      <c r="O25" s="7" t="s">
        <v>24</v>
      </c>
      <c r="P25" s="7">
        <v>1</v>
      </c>
      <c r="Q25" s="7" t="s">
        <v>49</v>
      </c>
    </row>
    <row r="26" spans="1:17" ht="43.2" x14ac:dyDescent="0.3">
      <c r="A26" s="7" t="s">
        <v>215</v>
      </c>
      <c r="B26" s="7" t="s">
        <v>59</v>
      </c>
      <c r="C26" s="9" t="s">
        <v>287</v>
      </c>
      <c r="D26" s="7" t="s">
        <v>288</v>
      </c>
      <c r="E26" s="10" t="s">
        <v>473</v>
      </c>
      <c r="F26" s="11">
        <v>44586</v>
      </c>
      <c r="G26" s="11">
        <v>44586</v>
      </c>
      <c r="H26" s="11">
        <v>44611</v>
      </c>
      <c r="I26" s="7" t="s">
        <v>28</v>
      </c>
      <c r="J26" s="7" t="s">
        <v>53</v>
      </c>
      <c r="K26" s="7" t="s">
        <v>17</v>
      </c>
      <c r="L26" s="12">
        <v>250</v>
      </c>
      <c r="M26" s="12">
        <v>250</v>
      </c>
      <c r="N26" s="7" t="s">
        <v>25</v>
      </c>
      <c r="O26" s="7" t="s">
        <v>24</v>
      </c>
      <c r="P26" s="13">
        <v>1</v>
      </c>
      <c r="Q26" s="13"/>
    </row>
    <row r="27" spans="1:17" ht="57.6" x14ac:dyDescent="0.3">
      <c r="A27" s="7" t="s">
        <v>819</v>
      </c>
      <c r="B27" s="7" t="s">
        <v>60</v>
      </c>
      <c r="C27" s="7" t="s">
        <v>834</v>
      </c>
      <c r="D27" s="7" t="s">
        <v>835</v>
      </c>
      <c r="E27" s="10" t="s">
        <v>836</v>
      </c>
      <c r="F27" s="11">
        <v>44586</v>
      </c>
      <c r="G27" s="11">
        <v>44586</v>
      </c>
      <c r="H27" s="11">
        <v>44586</v>
      </c>
      <c r="I27" s="7" t="s">
        <v>28</v>
      </c>
      <c r="J27" s="7" t="s">
        <v>53</v>
      </c>
      <c r="K27" s="7" t="s">
        <v>17</v>
      </c>
      <c r="L27" s="12">
        <v>460</v>
      </c>
      <c r="M27" s="12">
        <v>460</v>
      </c>
      <c r="N27" s="7" t="s">
        <v>25</v>
      </c>
      <c r="O27" s="7" t="s">
        <v>24</v>
      </c>
      <c r="P27" s="7">
        <v>1</v>
      </c>
      <c r="Q27" s="7"/>
    </row>
    <row r="28" spans="1:17" ht="43.2" x14ac:dyDescent="0.3">
      <c r="A28" s="7" t="s">
        <v>819</v>
      </c>
      <c r="B28" s="7" t="s">
        <v>60</v>
      </c>
      <c r="C28" s="7" t="s">
        <v>856</v>
      </c>
      <c r="D28" s="7" t="s">
        <v>857</v>
      </c>
      <c r="E28" s="10" t="s">
        <v>858</v>
      </c>
      <c r="F28" s="11">
        <v>44586</v>
      </c>
      <c r="G28" s="11">
        <v>44586</v>
      </c>
      <c r="H28" s="11">
        <v>44586</v>
      </c>
      <c r="I28" s="7" t="s">
        <v>28</v>
      </c>
      <c r="J28" s="7" t="s">
        <v>53</v>
      </c>
      <c r="K28" s="7" t="s">
        <v>17</v>
      </c>
      <c r="L28" s="12">
        <v>400</v>
      </c>
      <c r="M28" s="12">
        <v>400</v>
      </c>
      <c r="N28" s="7" t="s">
        <v>25</v>
      </c>
      <c r="O28" s="7" t="s">
        <v>24</v>
      </c>
      <c r="P28" s="7">
        <v>1</v>
      </c>
      <c r="Q28" s="7"/>
    </row>
    <row r="29" spans="1:17" ht="43.2" x14ac:dyDescent="0.3">
      <c r="A29" s="7" t="s">
        <v>819</v>
      </c>
      <c r="B29" s="7" t="s">
        <v>60</v>
      </c>
      <c r="C29" s="7" t="s">
        <v>861</v>
      </c>
      <c r="D29" s="7" t="s">
        <v>862</v>
      </c>
      <c r="E29" s="10" t="s">
        <v>858</v>
      </c>
      <c r="F29" s="11">
        <v>44586</v>
      </c>
      <c r="G29" s="11">
        <v>44586</v>
      </c>
      <c r="H29" s="11">
        <v>44586</v>
      </c>
      <c r="I29" s="7" t="s">
        <v>28</v>
      </c>
      <c r="J29" s="7" t="s">
        <v>53</v>
      </c>
      <c r="K29" s="7" t="s">
        <v>17</v>
      </c>
      <c r="L29" s="12">
        <v>400</v>
      </c>
      <c r="M29" s="12">
        <v>400</v>
      </c>
      <c r="N29" s="7" t="s">
        <v>25</v>
      </c>
      <c r="O29" s="7" t="s">
        <v>24</v>
      </c>
      <c r="P29" s="7">
        <v>1</v>
      </c>
      <c r="Q29" s="7"/>
    </row>
    <row r="30" spans="1:17" ht="68.25" customHeight="1" x14ac:dyDescent="0.3">
      <c r="A30" s="7" t="s">
        <v>819</v>
      </c>
      <c r="B30" s="7" t="s">
        <v>60</v>
      </c>
      <c r="C30" s="7" t="s">
        <v>863</v>
      </c>
      <c r="D30" s="7" t="s">
        <v>864</v>
      </c>
      <c r="E30" s="10" t="s">
        <v>858</v>
      </c>
      <c r="F30" s="11">
        <v>44586</v>
      </c>
      <c r="G30" s="11">
        <v>44586</v>
      </c>
      <c r="H30" s="11">
        <v>44586</v>
      </c>
      <c r="I30" s="7" t="s">
        <v>28</v>
      </c>
      <c r="J30" s="7" t="s">
        <v>53</v>
      </c>
      <c r="K30" s="7" t="s">
        <v>17</v>
      </c>
      <c r="L30" s="12">
        <v>400</v>
      </c>
      <c r="M30" s="12">
        <v>400</v>
      </c>
      <c r="N30" s="7" t="s">
        <v>25</v>
      </c>
      <c r="O30" s="7" t="s">
        <v>24</v>
      </c>
      <c r="P30" s="7">
        <v>1</v>
      </c>
      <c r="Q30" s="7"/>
    </row>
    <row r="31" spans="1:17" ht="43.2" x14ac:dyDescent="0.3">
      <c r="A31" s="2" t="s">
        <v>76</v>
      </c>
      <c r="B31" s="7" t="s">
        <v>70</v>
      </c>
      <c r="C31" s="2" t="s">
        <v>85</v>
      </c>
      <c r="D31" s="2" t="s">
        <v>86</v>
      </c>
      <c r="E31" s="4" t="s">
        <v>87</v>
      </c>
      <c r="F31" s="5">
        <v>44587</v>
      </c>
      <c r="G31" s="5">
        <v>44589</v>
      </c>
      <c r="H31" s="5">
        <v>44788</v>
      </c>
      <c r="I31" s="2" t="s">
        <v>19</v>
      </c>
      <c r="J31" s="2" t="s">
        <v>54</v>
      </c>
      <c r="K31" s="2" t="s">
        <v>17</v>
      </c>
      <c r="L31" s="8">
        <v>90000</v>
      </c>
      <c r="M31" s="8">
        <v>90000</v>
      </c>
      <c r="N31" s="2" t="s">
        <v>34</v>
      </c>
      <c r="O31" s="2" t="s">
        <v>20</v>
      </c>
      <c r="P31" s="2">
        <v>1</v>
      </c>
      <c r="Q31" s="2"/>
    </row>
    <row r="32" spans="1:17" ht="43.2" x14ac:dyDescent="0.3">
      <c r="A32" s="7" t="s">
        <v>1281</v>
      </c>
      <c r="B32" s="7" t="s">
        <v>1274</v>
      </c>
      <c r="C32" s="7" t="s">
        <v>1282</v>
      </c>
      <c r="D32" s="7" t="s">
        <v>1283</v>
      </c>
      <c r="E32" s="10" t="s">
        <v>1284</v>
      </c>
      <c r="F32" s="11">
        <v>44587</v>
      </c>
      <c r="G32" s="11">
        <v>44587</v>
      </c>
      <c r="H32" s="11">
        <v>44829</v>
      </c>
      <c r="I32" s="7" t="s">
        <v>47</v>
      </c>
      <c r="J32" s="7" t="s">
        <v>609</v>
      </c>
      <c r="K32" s="7" t="s">
        <v>22</v>
      </c>
      <c r="L32" s="12">
        <v>40205</v>
      </c>
      <c r="M32" s="12">
        <v>40205</v>
      </c>
      <c r="N32" s="7" t="s">
        <v>34</v>
      </c>
      <c r="O32" s="7" t="s">
        <v>24</v>
      </c>
      <c r="P32" s="7">
        <v>1</v>
      </c>
      <c r="Q32" s="7"/>
    </row>
    <row r="33" spans="1:17" ht="43.2" x14ac:dyDescent="0.3">
      <c r="A33" s="7" t="s">
        <v>193</v>
      </c>
      <c r="B33" s="7" t="s">
        <v>32</v>
      </c>
      <c r="C33" s="7" t="s">
        <v>207</v>
      </c>
      <c r="D33" s="7" t="s">
        <v>208</v>
      </c>
      <c r="E33" s="10" t="s">
        <v>209</v>
      </c>
      <c r="F33" s="11">
        <v>44588</v>
      </c>
      <c r="G33" s="11">
        <v>44588</v>
      </c>
      <c r="H33" s="11">
        <v>44926</v>
      </c>
      <c r="I33" s="7" t="s">
        <v>19</v>
      </c>
      <c r="J33" s="7" t="s">
        <v>309</v>
      </c>
      <c r="K33" s="7" t="s">
        <v>17</v>
      </c>
      <c r="L33" s="12">
        <v>188000</v>
      </c>
      <c r="M33" s="12">
        <v>188000</v>
      </c>
      <c r="N33" s="7" t="s">
        <v>34</v>
      </c>
      <c r="O33" s="7" t="s">
        <v>20</v>
      </c>
      <c r="P33" s="7">
        <v>1</v>
      </c>
      <c r="Q33" s="7"/>
    </row>
    <row r="34" spans="1:17" ht="57.6" x14ac:dyDescent="0.3">
      <c r="A34" s="2" t="s">
        <v>77</v>
      </c>
      <c r="B34" s="7" t="s">
        <v>71</v>
      </c>
      <c r="C34" s="2" t="s">
        <v>88</v>
      </c>
      <c r="D34" s="2" t="s">
        <v>89</v>
      </c>
      <c r="E34" s="4" t="s">
        <v>90</v>
      </c>
      <c r="F34" s="5">
        <v>44588</v>
      </c>
      <c r="G34" s="5">
        <v>44588</v>
      </c>
      <c r="H34" s="5">
        <v>45663</v>
      </c>
      <c r="I34" s="2" t="s">
        <v>33</v>
      </c>
      <c r="J34" s="2" t="s">
        <v>54</v>
      </c>
      <c r="K34" s="2" t="s">
        <v>17</v>
      </c>
      <c r="L34" s="8">
        <v>213500</v>
      </c>
      <c r="M34" s="8">
        <v>100000</v>
      </c>
      <c r="N34" s="2" t="s">
        <v>34</v>
      </c>
      <c r="O34" s="2" t="s">
        <v>20</v>
      </c>
      <c r="P34" s="2">
        <v>3</v>
      </c>
      <c r="Q34" s="2"/>
    </row>
    <row r="35" spans="1:17" ht="72" x14ac:dyDescent="0.3">
      <c r="A35" s="2" t="s">
        <v>78</v>
      </c>
      <c r="B35" s="7" t="s">
        <v>71</v>
      </c>
      <c r="C35" s="2" t="s">
        <v>88</v>
      </c>
      <c r="D35" s="2" t="s">
        <v>89</v>
      </c>
      <c r="E35" s="4" t="s">
        <v>91</v>
      </c>
      <c r="F35" s="5">
        <v>44588</v>
      </c>
      <c r="G35" s="5">
        <v>44588</v>
      </c>
      <c r="H35" s="5">
        <v>45663</v>
      </c>
      <c r="I35" s="2" t="s">
        <v>33</v>
      </c>
      <c r="J35" s="2" t="s">
        <v>54</v>
      </c>
      <c r="K35" s="2" t="s">
        <v>17</v>
      </c>
      <c r="L35" s="8">
        <v>213500</v>
      </c>
      <c r="M35" s="8">
        <v>113500</v>
      </c>
      <c r="N35" s="2" t="s">
        <v>34</v>
      </c>
      <c r="O35" s="2" t="s">
        <v>20</v>
      </c>
      <c r="P35" s="2">
        <v>6</v>
      </c>
      <c r="Q35" s="2"/>
    </row>
    <row r="36" spans="1:17" ht="115.2" x14ac:dyDescent="0.3">
      <c r="A36" s="2" t="s">
        <v>79</v>
      </c>
      <c r="B36" s="7" t="s">
        <v>70</v>
      </c>
      <c r="C36" s="2" t="s">
        <v>82</v>
      </c>
      <c r="D36" s="2" t="s">
        <v>83</v>
      </c>
      <c r="E36" s="4" t="s">
        <v>285</v>
      </c>
      <c r="F36" s="5">
        <v>44589</v>
      </c>
      <c r="G36" s="5">
        <v>44613</v>
      </c>
      <c r="H36" s="5">
        <v>44733</v>
      </c>
      <c r="I36" s="2" t="s">
        <v>43</v>
      </c>
      <c r="J36" s="2" t="s">
        <v>51</v>
      </c>
      <c r="K36" s="2" t="s">
        <v>17</v>
      </c>
      <c r="L36" s="8">
        <v>349999.13</v>
      </c>
      <c r="M36" s="8">
        <v>349999.13</v>
      </c>
      <c r="N36" s="2" t="s">
        <v>34</v>
      </c>
      <c r="O36" s="2" t="s">
        <v>20</v>
      </c>
      <c r="P36" s="2">
        <v>1</v>
      </c>
      <c r="Q36" s="2" t="s">
        <v>221</v>
      </c>
    </row>
    <row r="37" spans="1:17" ht="57.6" x14ac:dyDescent="0.3">
      <c r="A37" s="7" t="s">
        <v>105</v>
      </c>
      <c r="B37" s="7" t="s">
        <v>67</v>
      </c>
      <c r="C37" s="7" t="s">
        <v>153</v>
      </c>
      <c r="D37" s="7" t="s">
        <v>154</v>
      </c>
      <c r="E37" s="10" t="s">
        <v>155</v>
      </c>
      <c r="F37" s="11">
        <v>44592</v>
      </c>
      <c r="G37" s="11">
        <v>44593</v>
      </c>
      <c r="H37" s="11">
        <v>44640</v>
      </c>
      <c r="I37" s="7" t="s">
        <v>15</v>
      </c>
      <c r="J37" s="7" t="s">
        <v>50</v>
      </c>
      <c r="K37" s="7" t="s">
        <v>26</v>
      </c>
      <c r="L37" s="12" t="s">
        <v>184</v>
      </c>
      <c r="M37" s="12" t="s">
        <v>184</v>
      </c>
      <c r="N37" s="7" t="s">
        <v>39</v>
      </c>
      <c r="O37" s="7" t="s">
        <v>20</v>
      </c>
      <c r="P37" s="7">
        <v>1</v>
      </c>
      <c r="Q37" s="7"/>
    </row>
    <row r="38" spans="1:17" ht="43.2" x14ac:dyDescent="0.3">
      <c r="A38" s="7" t="s">
        <v>104</v>
      </c>
      <c r="B38" s="7" t="s">
        <v>65</v>
      </c>
      <c r="C38" s="7" t="s">
        <v>150</v>
      </c>
      <c r="D38" s="7" t="s">
        <v>151</v>
      </c>
      <c r="E38" s="10" t="s">
        <v>152</v>
      </c>
      <c r="F38" s="11">
        <v>44592</v>
      </c>
      <c r="G38" s="11">
        <v>44593</v>
      </c>
      <c r="H38" s="11">
        <v>44612</v>
      </c>
      <c r="I38" s="7" t="s">
        <v>15</v>
      </c>
      <c r="J38" s="7" t="s">
        <v>50</v>
      </c>
      <c r="K38" s="7" t="s">
        <v>26</v>
      </c>
      <c r="L38" s="12" t="s">
        <v>183</v>
      </c>
      <c r="M38" s="12" t="s">
        <v>183</v>
      </c>
      <c r="N38" s="7" t="s">
        <v>39</v>
      </c>
      <c r="O38" s="7" t="s">
        <v>20</v>
      </c>
      <c r="P38" s="7">
        <v>1</v>
      </c>
      <c r="Q38" s="7"/>
    </row>
    <row r="39" spans="1:17" ht="57.6" x14ac:dyDescent="0.3">
      <c r="A39" s="7" t="s">
        <v>106</v>
      </c>
      <c r="B39" s="7" t="s">
        <v>67</v>
      </c>
      <c r="C39" s="7" t="s">
        <v>156</v>
      </c>
      <c r="D39" s="7" t="s">
        <v>157</v>
      </c>
      <c r="E39" s="10" t="s">
        <v>158</v>
      </c>
      <c r="F39" s="11">
        <v>44593</v>
      </c>
      <c r="G39" s="11">
        <v>44594</v>
      </c>
      <c r="H39" s="11">
        <v>44650</v>
      </c>
      <c r="I39" s="7" t="s">
        <v>15</v>
      </c>
      <c r="J39" s="7" t="s">
        <v>53</v>
      </c>
      <c r="K39" s="7" t="s">
        <v>17</v>
      </c>
      <c r="L39" s="12">
        <v>19500</v>
      </c>
      <c r="M39" s="12">
        <v>19500</v>
      </c>
      <c r="N39" s="7" t="s">
        <v>34</v>
      </c>
      <c r="O39" s="7" t="s">
        <v>20</v>
      </c>
      <c r="P39" s="7">
        <v>1</v>
      </c>
      <c r="Q39" s="7"/>
    </row>
    <row r="40" spans="1:17" ht="72" x14ac:dyDescent="0.3">
      <c r="A40" s="7" t="s">
        <v>109</v>
      </c>
      <c r="B40" s="7" t="s">
        <v>61</v>
      </c>
      <c r="C40" s="7" t="s">
        <v>165</v>
      </c>
      <c r="D40" s="7" t="s">
        <v>166</v>
      </c>
      <c r="E40" s="10" t="s">
        <v>167</v>
      </c>
      <c r="F40" s="11">
        <v>44593</v>
      </c>
      <c r="G40" s="11">
        <v>44593</v>
      </c>
      <c r="H40" s="11">
        <v>44783</v>
      </c>
      <c r="I40" s="7" t="s">
        <v>15</v>
      </c>
      <c r="J40" s="7" t="s">
        <v>44</v>
      </c>
      <c r="K40" s="7" t="s">
        <v>17</v>
      </c>
      <c r="L40" s="12">
        <v>34778.49</v>
      </c>
      <c r="M40" s="12">
        <v>34778.49</v>
      </c>
      <c r="N40" s="7" t="s">
        <v>34</v>
      </c>
      <c r="O40" s="7" t="s">
        <v>20</v>
      </c>
      <c r="P40" s="7">
        <v>1</v>
      </c>
      <c r="Q40" s="7"/>
    </row>
    <row r="41" spans="1:17" ht="86.4" x14ac:dyDescent="0.3">
      <c r="A41" s="7" t="s">
        <v>107</v>
      </c>
      <c r="B41" s="7" t="s">
        <v>68</v>
      </c>
      <c r="C41" s="7" t="s">
        <v>159</v>
      </c>
      <c r="D41" s="7" t="s">
        <v>160</v>
      </c>
      <c r="E41" s="10" t="s">
        <v>161</v>
      </c>
      <c r="F41" s="11">
        <v>44593</v>
      </c>
      <c r="G41" s="11">
        <v>44593</v>
      </c>
      <c r="H41" s="11">
        <v>44619</v>
      </c>
      <c r="I41" s="7" t="s">
        <v>15</v>
      </c>
      <c r="J41" s="7" t="s">
        <v>50</v>
      </c>
      <c r="K41" s="7" t="s">
        <v>30</v>
      </c>
      <c r="L41" s="12" t="s">
        <v>185</v>
      </c>
      <c r="M41" s="12" t="s">
        <v>186</v>
      </c>
      <c r="N41" s="7" t="s">
        <v>39</v>
      </c>
      <c r="O41" s="7" t="s">
        <v>20</v>
      </c>
      <c r="P41" s="7">
        <v>1</v>
      </c>
      <c r="Q41" s="7"/>
    </row>
    <row r="42" spans="1:17" ht="43.2" x14ac:dyDescent="0.3">
      <c r="A42" s="7" t="s">
        <v>289</v>
      </c>
      <c r="B42" s="7" t="s">
        <v>59</v>
      </c>
      <c r="C42" s="7" t="s">
        <v>290</v>
      </c>
      <c r="D42" s="7" t="s">
        <v>291</v>
      </c>
      <c r="E42" s="10" t="s">
        <v>292</v>
      </c>
      <c r="F42" s="11">
        <v>44594</v>
      </c>
      <c r="G42" s="11">
        <v>44594</v>
      </c>
      <c r="H42" s="11">
        <v>44622</v>
      </c>
      <c r="I42" s="7" t="s">
        <v>28</v>
      </c>
      <c r="J42" s="7" t="s">
        <v>53</v>
      </c>
      <c r="K42" s="7" t="s">
        <v>17</v>
      </c>
      <c r="L42" s="12">
        <v>200</v>
      </c>
      <c r="M42" s="12">
        <v>200</v>
      </c>
      <c r="N42" s="7" t="s">
        <v>25</v>
      </c>
      <c r="O42" s="7" t="s">
        <v>24</v>
      </c>
      <c r="P42" s="13">
        <v>1</v>
      </c>
      <c r="Q42" s="13"/>
    </row>
    <row r="43" spans="1:17" ht="86.4" x14ac:dyDescent="0.3">
      <c r="A43" s="7" t="s">
        <v>108</v>
      </c>
      <c r="B43" s="7" t="s">
        <v>68</v>
      </c>
      <c r="C43" s="7" t="s">
        <v>162</v>
      </c>
      <c r="D43" s="7" t="s">
        <v>163</v>
      </c>
      <c r="E43" s="10" t="s">
        <v>164</v>
      </c>
      <c r="F43" s="11">
        <v>44594</v>
      </c>
      <c r="G43" s="11">
        <v>44594</v>
      </c>
      <c r="H43" s="11">
        <v>44619</v>
      </c>
      <c r="I43" s="7" t="s">
        <v>15</v>
      </c>
      <c r="J43" s="7" t="s">
        <v>50</v>
      </c>
      <c r="K43" s="7" t="s">
        <v>30</v>
      </c>
      <c r="L43" s="12" t="s">
        <v>187</v>
      </c>
      <c r="M43" s="12" t="s">
        <v>188</v>
      </c>
      <c r="N43" s="7" t="s">
        <v>39</v>
      </c>
      <c r="O43" s="7" t="s">
        <v>20</v>
      </c>
      <c r="P43" s="7">
        <v>1</v>
      </c>
      <c r="Q43" s="7"/>
    </row>
    <row r="44" spans="1:17" ht="43.2" x14ac:dyDescent="0.3">
      <c r="A44" s="7" t="s">
        <v>194</v>
      </c>
      <c r="B44" s="7" t="s">
        <v>56</v>
      </c>
      <c r="C44" s="7" t="s">
        <v>210</v>
      </c>
      <c r="D44" s="7" t="s">
        <v>211</v>
      </c>
      <c r="E44" s="10" t="s">
        <v>212</v>
      </c>
      <c r="F44" s="11">
        <v>44595</v>
      </c>
      <c r="G44" s="11">
        <v>44595</v>
      </c>
      <c r="H44" s="11">
        <v>44957</v>
      </c>
      <c r="I44" s="7" t="s">
        <v>19</v>
      </c>
      <c r="J44" s="7" t="s">
        <v>309</v>
      </c>
      <c r="K44" s="7" t="s">
        <v>17</v>
      </c>
      <c r="L44" s="12">
        <v>28750</v>
      </c>
      <c r="M44" s="12">
        <v>28750</v>
      </c>
      <c r="N44" s="7" t="s">
        <v>21</v>
      </c>
      <c r="O44" s="7" t="s">
        <v>20</v>
      </c>
      <c r="P44" s="7">
        <v>1</v>
      </c>
      <c r="Q44" s="7"/>
    </row>
    <row r="45" spans="1:17" ht="86.4" x14ac:dyDescent="0.3">
      <c r="A45" s="7"/>
      <c r="B45" s="7" t="s">
        <v>69</v>
      </c>
      <c r="C45" s="7" t="s">
        <v>173</v>
      </c>
      <c r="D45" s="7" t="s">
        <v>174</v>
      </c>
      <c r="E45" s="10" t="s">
        <v>175</v>
      </c>
      <c r="F45" s="11">
        <v>44599</v>
      </c>
      <c r="G45" s="11">
        <v>44599</v>
      </c>
      <c r="H45" s="11">
        <v>44926</v>
      </c>
      <c r="I45" s="7" t="s">
        <v>47</v>
      </c>
      <c r="J45" s="7" t="s">
        <v>31</v>
      </c>
      <c r="K45" s="7" t="s">
        <v>17</v>
      </c>
      <c r="L45" s="12">
        <v>1100</v>
      </c>
      <c r="M45" s="12">
        <v>1100</v>
      </c>
      <c r="N45" s="7" t="s">
        <v>34</v>
      </c>
      <c r="O45" s="7" t="s">
        <v>24</v>
      </c>
      <c r="P45" s="7">
        <v>1</v>
      </c>
      <c r="Q45" s="7"/>
    </row>
    <row r="46" spans="1:17" ht="86.4" x14ac:dyDescent="0.3">
      <c r="A46" s="7" t="s">
        <v>94</v>
      </c>
      <c r="B46" s="7" t="s">
        <v>66</v>
      </c>
      <c r="C46" s="7" t="s">
        <v>168</v>
      </c>
      <c r="D46" s="7" t="s">
        <v>169</v>
      </c>
      <c r="E46" s="10" t="s">
        <v>170</v>
      </c>
      <c r="F46" s="11">
        <v>44599</v>
      </c>
      <c r="G46" s="11">
        <v>44599</v>
      </c>
      <c r="H46" s="11">
        <v>44633</v>
      </c>
      <c r="I46" s="7" t="s">
        <v>15</v>
      </c>
      <c r="J46" s="7" t="s">
        <v>53</v>
      </c>
      <c r="K46" s="7" t="s">
        <v>30</v>
      </c>
      <c r="L46" s="12" t="s">
        <v>189</v>
      </c>
      <c r="M46" s="12" t="s">
        <v>189</v>
      </c>
      <c r="N46" s="7" t="s">
        <v>34</v>
      </c>
      <c r="O46" s="7" t="s">
        <v>24</v>
      </c>
      <c r="P46" s="7">
        <v>1</v>
      </c>
      <c r="Q46" s="7"/>
    </row>
    <row r="47" spans="1:17" ht="43.2" x14ac:dyDescent="0.3">
      <c r="A47" s="7" t="s">
        <v>230</v>
      </c>
      <c r="B47" s="7" t="s">
        <v>59</v>
      </c>
      <c r="C47" s="7" t="s">
        <v>231</v>
      </c>
      <c r="D47" s="7" t="s">
        <v>232</v>
      </c>
      <c r="E47" s="10" t="s">
        <v>233</v>
      </c>
      <c r="F47" s="11">
        <v>44600</v>
      </c>
      <c r="G47" s="11">
        <v>44600</v>
      </c>
      <c r="H47" s="11">
        <v>44723</v>
      </c>
      <c r="I47" s="7" t="s">
        <v>15</v>
      </c>
      <c r="J47" s="7" t="s">
        <v>309</v>
      </c>
      <c r="K47" s="7" t="s">
        <v>17</v>
      </c>
      <c r="L47" s="12">
        <v>20000</v>
      </c>
      <c r="M47" s="12">
        <v>20000</v>
      </c>
      <c r="N47" s="7" t="s">
        <v>34</v>
      </c>
      <c r="O47" s="7" t="s">
        <v>20</v>
      </c>
      <c r="P47" s="13">
        <v>1</v>
      </c>
      <c r="Q47" s="13"/>
    </row>
    <row r="48" spans="1:17" ht="28.8" x14ac:dyDescent="0.3">
      <c r="A48" s="7" t="s">
        <v>995</v>
      </c>
      <c r="B48" s="7" t="s">
        <v>69</v>
      </c>
      <c r="C48" s="7" t="s">
        <v>996</v>
      </c>
      <c r="D48" s="7" t="s">
        <v>997</v>
      </c>
      <c r="E48" s="10" t="s">
        <v>998</v>
      </c>
      <c r="F48" s="11">
        <v>44602</v>
      </c>
      <c r="G48" s="11">
        <v>44602</v>
      </c>
      <c r="H48" s="11">
        <v>44714</v>
      </c>
      <c r="I48" s="7" t="s">
        <v>47</v>
      </c>
      <c r="J48" s="7" t="s">
        <v>45</v>
      </c>
      <c r="K48" s="7" t="s">
        <v>17</v>
      </c>
      <c r="L48" s="12">
        <f>6938+41628</f>
        <v>48566</v>
      </c>
      <c r="M48" s="12">
        <f>6938+41628</f>
        <v>48566</v>
      </c>
      <c r="N48" s="7" t="s">
        <v>34</v>
      </c>
      <c r="O48" s="7" t="s">
        <v>24</v>
      </c>
      <c r="P48" s="7">
        <v>1</v>
      </c>
      <c r="Q48" s="7"/>
    </row>
    <row r="49" spans="1:17" ht="100.8" x14ac:dyDescent="0.3">
      <c r="A49" s="7" t="s">
        <v>222</v>
      </c>
      <c r="B49" s="7" t="s">
        <v>70</v>
      </c>
      <c r="C49" s="7" t="s">
        <v>224</v>
      </c>
      <c r="D49" s="7" t="s">
        <v>223</v>
      </c>
      <c r="E49" s="4" t="s">
        <v>225</v>
      </c>
      <c r="F49" s="11">
        <v>44606</v>
      </c>
      <c r="G49" s="11">
        <v>44607</v>
      </c>
      <c r="H49" s="11">
        <v>44650</v>
      </c>
      <c r="I49" s="7" t="s">
        <v>43</v>
      </c>
      <c r="J49" s="7" t="s">
        <v>51</v>
      </c>
      <c r="K49" s="7" t="s">
        <v>17</v>
      </c>
      <c r="L49" s="12">
        <v>56495.48</v>
      </c>
      <c r="M49" s="12">
        <v>56495.48</v>
      </c>
      <c r="N49" s="7" t="s">
        <v>34</v>
      </c>
      <c r="O49" s="7" t="s">
        <v>20</v>
      </c>
      <c r="P49" s="13">
        <v>1</v>
      </c>
      <c r="Q49" s="13" t="s">
        <v>221</v>
      </c>
    </row>
    <row r="50" spans="1:17" ht="57.6" x14ac:dyDescent="0.3">
      <c r="A50" s="7" t="s">
        <v>236</v>
      </c>
      <c r="B50" s="7" t="s">
        <v>70</v>
      </c>
      <c r="C50" s="7" t="s">
        <v>234</v>
      </c>
      <c r="D50" s="7" t="s">
        <v>235</v>
      </c>
      <c r="E50" s="10" t="s">
        <v>237</v>
      </c>
      <c r="F50" s="11">
        <v>44606</v>
      </c>
      <c r="G50" s="11">
        <v>44607</v>
      </c>
      <c r="H50" s="11">
        <v>44609</v>
      </c>
      <c r="I50" s="7" t="s">
        <v>43</v>
      </c>
      <c r="J50" s="7" t="s">
        <v>54</v>
      </c>
      <c r="K50" s="7" t="s">
        <v>17</v>
      </c>
      <c r="L50" s="12">
        <v>1144</v>
      </c>
      <c r="M50" s="12">
        <v>1144</v>
      </c>
      <c r="N50" s="7" t="s">
        <v>25</v>
      </c>
      <c r="O50" s="7" t="s">
        <v>20</v>
      </c>
      <c r="P50" s="13">
        <v>1</v>
      </c>
      <c r="Q50" s="13" t="s">
        <v>221</v>
      </c>
    </row>
    <row r="51" spans="1:17" ht="57.6" x14ac:dyDescent="0.3">
      <c r="A51" s="7" t="s">
        <v>1273</v>
      </c>
      <c r="B51" s="7" t="s">
        <v>1274</v>
      </c>
      <c r="C51" s="7" t="s">
        <v>1275</v>
      </c>
      <c r="D51" s="7" t="s">
        <v>1276</v>
      </c>
      <c r="E51" s="10" t="s">
        <v>1277</v>
      </c>
      <c r="F51" s="11">
        <v>44606</v>
      </c>
      <c r="G51" s="11">
        <v>44606</v>
      </c>
      <c r="H51" s="11">
        <v>45291</v>
      </c>
      <c r="I51" s="7" t="s">
        <v>47</v>
      </c>
      <c r="J51" s="7" t="s">
        <v>609</v>
      </c>
      <c r="K51" s="7" t="s">
        <v>22</v>
      </c>
      <c r="L51" s="12" t="s">
        <v>1278</v>
      </c>
      <c r="M51" s="12" t="s">
        <v>1278</v>
      </c>
      <c r="N51" s="7" t="s">
        <v>34</v>
      </c>
      <c r="O51" s="7" t="s">
        <v>24</v>
      </c>
      <c r="P51" s="7">
        <v>1</v>
      </c>
      <c r="Q51" s="7"/>
    </row>
    <row r="52" spans="1:17" ht="43.2" x14ac:dyDescent="0.3">
      <c r="A52" s="7" t="s">
        <v>1273</v>
      </c>
      <c r="B52" s="7" t="s">
        <v>1274</v>
      </c>
      <c r="C52" s="7" t="s">
        <v>1275</v>
      </c>
      <c r="D52" s="7" t="s">
        <v>1276</v>
      </c>
      <c r="E52" s="10" t="s">
        <v>1279</v>
      </c>
      <c r="F52" s="11">
        <v>44606</v>
      </c>
      <c r="G52" s="11">
        <v>44606</v>
      </c>
      <c r="H52" s="11">
        <v>44816</v>
      </c>
      <c r="I52" s="7" t="s">
        <v>47</v>
      </c>
      <c r="J52" s="7" t="s">
        <v>609</v>
      </c>
      <c r="K52" s="7" t="s">
        <v>22</v>
      </c>
      <c r="L52" s="12" t="s">
        <v>1280</v>
      </c>
      <c r="M52" s="12" t="s">
        <v>1280</v>
      </c>
      <c r="N52" s="7" t="s">
        <v>34</v>
      </c>
      <c r="O52" s="7" t="s">
        <v>24</v>
      </c>
      <c r="P52" s="7">
        <v>1</v>
      </c>
      <c r="Q52" s="7"/>
    </row>
    <row r="53" spans="1:17" ht="43.2" x14ac:dyDescent="0.3">
      <c r="A53" s="7" t="s">
        <v>215</v>
      </c>
      <c r="B53" s="7" t="s">
        <v>59</v>
      </c>
      <c r="C53" s="7" t="s">
        <v>293</v>
      </c>
      <c r="D53" s="7" t="s">
        <v>294</v>
      </c>
      <c r="E53" s="10" t="s">
        <v>295</v>
      </c>
      <c r="F53" s="11">
        <v>44607</v>
      </c>
      <c r="G53" s="11">
        <v>44607</v>
      </c>
      <c r="H53" s="11">
        <v>44614</v>
      </c>
      <c r="I53" s="7" t="s">
        <v>28</v>
      </c>
      <c r="J53" s="7" t="s">
        <v>53</v>
      </c>
      <c r="K53" s="7" t="s">
        <v>17</v>
      </c>
      <c r="L53" s="12">
        <v>250</v>
      </c>
      <c r="M53" s="12">
        <v>250</v>
      </c>
      <c r="N53" s="7" t="s">
        <v>25</v>
      </c>
      <c r="O53" s="7" t="s">
        <v>24</v>
      </c>
      <c r="P53" s="13">
        <v>1</v>
      </c>
      <c r="Q53" s="13"/>
    </row>
    <row r="54" spans="1:17" ht="43.2" x14ac:dyDescent="0.3">
      <c r="A54" s="7" t="s">
        <v>216</v>
      </c>
      <c r="B54" s="7" t="s">
        <v>60</v>
      </c>
      <c r="C54" s="7" t="s">
        <v>217</v>
      </c>
      <c r="D54" s="7" t="s">
        <v>218</v>
      </c>
      <c r="E54" s="10" t="s">
        <v>219</v>
      </c>
      <c r="F54" s="11">
        <v>44607</v>
      </c>
      <c r="G54" s="11">
        <v>44607</v>
      </c>
      <c r="H54" s="11">
        <v>44612</v>
      </c>
      <c r="I54" s="7" t="s">
        <v>15</v>
      </c>
      <c r="J54" s="7" t="s">
        <v>41</v>
      </c>
      <c r="K54" s="7" t="s">
        <v>17</v>
      </c>
      <c r="L54" s="12">
        <v>29800</v>
      </c>
      <c r="M54" s="12">
        <v>29800</v>
      </c>
      <c r="N54" s="7" t="s">
        <v>25</v>
      </c>
      <c r="O54" s="7" t="s">
        <v>20</v>
      </c>
      <c r="P54" s="13">
        <v>1</v>
      </c>
      <c r="Q54" s="13"/>
    </row>
    <row r="55" spans="1:17" ht="57.6" x14ac:dyDescent="0.3">
      <c r="A55" s="7" t="s">
        <v>355</v>
      </c>
      <c r="B55" s="7" t="s">
        <v>70</v>
      </c>
      <c r="C55" s="7" t="s">
        <v>356</v>
      </c>
      <c r="D55" s="7" t="s">
        <v>357</v>
      </c>
      <c r="E55" s="10" t="s">
        <v>359</v>
      </c>
      <c r="F55" s="11">
        <v>44608</v>
      </c>
      <c r="G55" s="11">
        <v>44723</v>
      </c>
      <c r="H55" s="11">
        <v>45087</v>
      </c>
      <c r="I55" s="7" t="s">
        <v>49</v>
      </c>
      <c r="J55" s="7" t="s">
        <v>53</v>
      </c>
      <c r="K55" s="7" t="s">
        <v>17</v>
      </c>
      <c r="L55" s="12">
        <v>1345644.3</v>
      </c>
      <c r="M55" s="12">
        <v>1345644.3</v>
      </c>
      <c r="N55" s="7" t="s">
        <v>34</v>
      </c>
      <c r="O55" s="7" t="s">
        <v>20</v>
      </c>
      <c r="P55" s="13">
        <v>4</v>
      </c>
      <c r="Q55" s="13" t="s">
        <v>49</v>
      </c>
    </row>
    <row r="56" spans="1:17" ht="43.2" x14ac:dyDescent="0.3">
      <c r="A56" s="7" t="s">
        <v>226</v>
      </c>
      <c r="B56" s="7" t="s">
        <v>67</v>
      </c>
      <c r="C56" s="7" t="s">
        <v>227</v>
      </c>
      <c r="D56" s="7" t="s">
        <v>228</v>
      </c>
      <c r="E56" s="10" t="s">
        <v>229</v>
      </c>
      <c r="F56" s="11">
        <v>44608</v>
      </c>
      <c r="G56" s="11">
        <v>44608</v>
      </c>
      <c r="H56" s="11">
        <v>44650</v>
      </c>
      <c r="I56" s="7" t="s">
        <v>15</v>
      </c>
      <c r="J56" s="7" t="s">
        <v>53</v>
      </c>
      <c r="K56" s="7" t="s">
        <v>17</v>
      </c>
      <c r="L56" s="12">
        <v>19950</v>
      </c>
      <c r="M56" s="12">
        <v>19950</v>
      </c>
      <c r="N56" s="7" t="s">
        <v>34</v>
      </c>
      <c r="O56" s="7" t="s">
        <v>20</v>
      </c>
      <c r="P56" s="13">
        <v>1</v>
      </c>
      <c r="Q56" s="13"/>
    </row>
    <row r="57" spans="1:17" ht="68.25" customHeight="1" x14ac:dyDescent="0.3">
      <c r="A57" s="7" t="s">
        <v>245</v>
      </c>
      <c r="B57" s="7" t="s">
        <v>59</v>
      </c>
      <c r="C57" s="7" t="s">
        <v>246</v>
      </c>
      <c r="D57" s="7" t="s">
        <v>247</v>
      </c>
      <c r="E57" s="10" t="s">
        <v>248</v>
      </c>
      <c r="F57" s="11">
        <v>44608</v>
      </c>
      <c r="G57" s="11">
        <v>44608</v>
      </c>
      <c r="H57" s="11">
        <v>44723</v>
      </c>
      <c r="I57" s="7" t="s">
        <v>15</v>
      </c>
      <c r="J57" s="7" t="s">
        <v>309</v>
      </c>
      <c r="K57" s="7" t="s">
        <v>17</v>
      </c>
      <c r="L57" s="12">
        <v>20000</v>
      </c>
      <c r="M57" s="12">
        <v>20000</v>
      </c>
      <c r="N57" s="7" t="s">
        <v>34</v>
      </c>
      <c r="O57" s="7" t="s">
        <v>20</v>
      </c>
      <c r="P57" s="13">
        <v>1</v>
      </c>
      <c r="Q57" s="13"/>
    </row>
    <row r="58" spans="1:17" ht="57.6" x14ac:dyDescent="0.3">
      <c r="A58" s="7" t="s">
        <v>238</v>
      </c>
      <c r="B58" s="7" t="s">
        <v>72</v>
      </c>
      <c r="C58" s="7" t="s">
        <v>239</v>
      </c>
      <c r="D58" s="7" t="s">
        <v>240</v>
      </c>
      <c r="E58" s="10" t="s">
        <v>241</v>
      </c>
      <c r="F58" s="11">
        <v>44608</v>
      </c>
      <c r="G58" s="11">
        <v>44621</v>
      </c>
      <c r="H58" s="11">
        <v>45350</v>
      </c>
      <c r="I58" s="7" t="s">
        <v>33</v>
      </c>
      <c r="J58" s="7" t="s">
        <v>48</v>
      </c>
      <c r="K58" s="7" t="s">
        <v>17</v>
      </c>
      <c r="L58" s="12">
        <v>25700</v>
      </c>
      <c r="M58" s="12">
        <v>24964</v>
      </c>
      <c r="N58" s="7" t="s">
        <v>34</v>
      </c>
      <c r="O58" s="7" t="s">
        <v>20</v>
      </c>
      <c r="P58" s="13">
        <v>1</v>
      </c>
      <c r="Q58" s="13"/>
    </row>
    <row r="59" spans="1:17" ht="75" customHeight="1" x14ac:dyDescent="0.3">
      <c r="A59" s="7" t="s">
        <v>332</v>
      </c>
      <c r="B59" s="7" t="s">
        <v>220</v>
      </c>
      <c r="C59" s="7">
        <v>30714785164</v>
      </c>
      <c r="D59" s="7" t="s">
        <v>338</v>
      </c>
      <c r="E59" s="10" t="s">
        <v>474</v>
      </c>
      <c r="F59" s="11">
        <v>44609</v>
      </c>
      <c r="G59" s="11">
        <v>44609</v>
      </c>
      <c r="H59" s="11">
        <v>44616</v>
      </c>
      <c r="I59" s="7" t="s">
        <v>47</v>
      </c>
      <c r="J59" s="7" t="s">
        <v>53</v>
      </c>
      <c r="K59" s="7" t="s">
        <v>35</v>
      </c>
      <c r="L59" s="12" t="s">
        <v>35</v>
      </c>
      <c r="M59" s="12" t="s">
        <v>35</v>
      </c>
      <c r="N59" s="7" t="s">
        <v>29</v>
      </c>
      <c r="O59" s="7" t="s">
        <v>24</v>
      </c>
      <c r="P59" s="13">
        <v>1</v>
      </c>
      <c r="Q59" s="13"/>
    </row>
    <row r="60" spans="1:17" ht="69.75" customHeight="1" x14ac:dyDescent="0.3">
      <c r="A60" s="7" t="s">
        <v>242</v>
      </c>
      <c r="B60" s="7" t="s">
        <v>65</v>
      </c>
      <c r="C60" s="7" t="s">
        <v>243</v>
      </c>
      <c r="D60" s="7" t="s">
        <v>244</v>
      </c>
      <c r="E60" s="10" t="s">
        <v>253</v>
      </c>
      <c r="F60" s="11">
        <v>44610</v>
      </c>
      <c r="G60" s="11">
        <v>44610</v>
      </c>
      <c r="H60" s="11">
        <v>44650</v>
      </c>
      <c r="I60" s="7" t="s">
        <v>28</v>
      </c>
      <c r="J60" s="7" t="s">
        <v>53</v>
      </c>
      <c r="K60" s="7" t="s">
        <v>17</v>
      </c>
      <c r="L60" s="12">
        <v>300</v>
      </c>
      <c r="M60" s="12">
        <v>300</v>
      </c>
      <c r="N60" s="7" t="s">
        <v>25</v>
      </c>
      <c r="O60" s="7" t="s">
        <v>24</v>
      </c>
      <c r="P60" s="13">
        <v>1</v>
      </c>
      <c r="Q60" s="13"/>
    </row>
    <row r="61" spans="1:17" ht="43.2" x14ac:dyDescent="0.3">
      <c r="A61" s="7" t="s">
        <v>242</v>
      </c>
      <c r="B61" s="7" t="s">
        <v>65</v>
      </c>
      <c r="C61" s="7" t="s">
        <v>265</v>
      </c>
      <c r="D61" s="7" t="s">
        <v>266</v>
      </c>
      <c r="E61" s="10" t="s">
        <v>267</v>
      </c>
      <c r="F61" s="11">
        <v>44610</v>
      </c>
      <c r="G61" s="11">
        <v>44610</v>
      </c>
      <c r="H61" s="11">
        <v>44650</v>
      </c>
      <c r="I61" s="7" t="s">
        <v>28</v>
      </c>
      <c r="J61" s="7" t="s">
        <v>53</v>
      </c>
      <c r="K61" s="7" t="s">
        <v>17</v>
      </c>
      <c r="L61" s="12">
        <v>300</v>
      </c>
      <c r="M61" s="12">
        <v>300</v>
      </c>
      <c r="N61" s="7" t="s">
        <v>25</v>
      </c>
      <c r="O61" s="7" t="s">
        <v>24</v>
      </c>
      <c r="P61" s="13">
        <v>1</v>
      </c>
      <c r="Q61" s="13"/>
    </row>
    <row r="62" spans="1:17" ht="72" x14ac:dyDescent="0.3">
      <c r="A62" s="7" t="s">
        <v>249</v>
      </c>
      <c r="B62" s="7" t="s">
        <v>58</v>
      </c>
      <c r="C62" s="7" t="s">
        <v>250</v>
      </c>
      <c r="D62" s="7" t="s">
        <v>251</v>
      </c>
      <c r="E62" s="10" t="s">
        <v>252</v>
      </c>
      <c r="F62" s="11">
        <v>44613</v>
      </c>
      <c r="G62" s="11">
        <v>44613</v>
      </c>
      <c r="H62" s="11">
        <v>44656</v>
      </c>
      <c r="I62" s="7" t="s">
        <v>23</v>
      </c>
      <c r="J62" s="7" t="s">
        <v>54</v>
      </c>
      <c r="K62" s="7" t="s">
        <v>17</v>
      </c>
      <c r="L62" s="12">
        <v>12032.8</v>
      </c>
      <c r="M62" s="12">
        <v>12032.8</v>
      </c>
      <c r="N62" s="7" t="s">
        <v>25</v>
      </c>
      <c r="O62" s="7" t="s">
        <v>20</v>
      </c>
      <c r="P62" s="13">
        <v>1</v>
      </c>
      <c r="Q62" s="13"/>
    </row>
    <row r="63" spans="1:17" ht="43.2" x14ac:dyDescent="0.3">
      <c r="A63" s="7" t="s">
        <v>349</v>
      </c>
      <c r="B63" s="7" t="s">
        <v>70</v>
      </c>
      <c r="C63" s="7" t="s">
        <v>350</v>
      </c>
      <c r="D63" s="7" t="s">
        <v>354</v>
      </c>
      <c r="E63" s="10" t="s">
        <v>475</v>
      </c>
      <c r="F63" s="11">
        <v>44614</v>
      </c>
      <c r="G63" s="11">
        <v>44614</v>
      </c>
      <c r="H63" s="11">
        <v>44978</v>
      </c>
      <c r="I63" s="7" t="s">
        <v>49</v>
      </c>
      <c r="J63" s="7" t="s">
        <v>53</v>
      </c>
      <c r="K63" s="7" t="s">
        <v>17</v>
      </c>
      <c r="L63" s="12">
        <v>22500</v>
      </c>
      <c r="M63" s="12">
        <v>22500</v>
      </c>
      <c r="N63" s="7" t="s">
        <v>34</v>
      </c>
      <c r="O63" s="7" t="s">
        <v>20</v>
      </c>
      <c r="P63" s="13">
        <v>2</v>
      </c>
      <c r="Q63" s="13" t="s">
        <v>49</v>
      </c>
    </row>
    <row r="64" spans="1:17" ht="28.8" x14ac:dyDescent="0.3">
      <c r="A64" s="7" t="s">
        <v>332</v>
      </c>
      <c r="B64" s="7" t="s">
        <v>220</v>
      </c>
      <c r="C64" s="7" t="s">
        <v>340</v>
      </c>
      <c r="D64" s="7" t="s">
        <v>339</v>
      </c>
      <c r="E64" s="10" t="s">
        <v>341</v>
      </c>
      <c r="F64" s="11">
        <v>44614</v>
      </c>
      <c r="G64" s="11">
        <v>44614</v>
      </c>
      <c r="H64" s="11">
        <v>44615</v>
      </c>
      <c r="I64" s="7" t="s">
        <v>28</v>
      </c>
      <c r="J64" s="7" t="s">
        <v>53</v>
      </c>
      <c r="K64" s="7" t="s">
        <v>17</v>
      </c>
      <c r="L64" s="12">
        <v>100</v>
      </c>
      <c r="M64" s="12">
        <v>100</v>
      </c>
      <c r="N64" s="7" t="s">
        <v>25</v>
      </c>
      <c r="O64" s="7" t="s">
        <v>24</v>
      </c>
      <c r="P64" s="13">
        <v>1</v>
      </c>
      <c r="Q64" s="13"/>
    </row>
    <row r="65" spans="1:17" ht="96" customHeight="1" x14ac:dyDescent="0.3">
      <c r="A65" s="7" t="s">
        <v>819</v>
      </c>
      <c r="B65" s="7" t="s">
        <v>60</v>
      </c>
      <c r="C65" s="7" t="s">
        <v>827</v>
      </c>
      <c r="D65" s="7" t="s">
        <v>828</v>
      </c>
      <c r="E65" s="10" t="s">
        <v>829</v>
      </c>
      <c r="F65" s="11">
        <v>44614</v>
      </c>
      <c r="G65" s="11">
        <v>44614</v>
      </c>
      <c r="H65" s="11">
        <v>44614</v>
      </c>
      <c r="I65" s="7" t="s">
        <v>28</v>
      </c>
      <c r="J65" s="7" t="s">
        <v>53</v>
      </c>
      <c r="K65" s="7" t="s">
        <v>17</v>
      </c>
      <c r="L65" s="12">
        <v>400</v>
      </c>
      <c r="M65" s="12">
        <v>400</v>
      </c>
      <c r="N65" s="7" t="s">
        <v>25</v>
      </c>
      <c r="O65" s="7" t="s">
        <v>24</v>
      </c>
      <c r="P65" s="7">
        <v>1</v>
      </c>
      <c r="Q65" s="7"/>
    </row>
    <row r="66" spans="1:17" ht="57.6" x14ac:dyDescent="0.3">
      <c r="A66" s="7" t="s">
        <v>819</v>
      </c>
      <c r="B66" s="7" t="s">
        <v>60</v>
      </c>
      <c r="C66" s="7" t="s">
        <v>830</v>
      </c>
      <c r="D66" s="7" t="s">
        <v>831</v>
      </c>
      <c r="E66" s="10" t="s">
        <v>829</v>
      </c>
      <c r="F66" s="11">
        <v>44614</v>
      </c>
      <c r="G66" s="11">
        <v>44614</v>
      </c>
      <c r="H66" s="11">
        <v>44614</v>
      </c>
      <c r="I66" s="7" t="s">
        <v>28</v>
      </c>
      <c r="J66" s="7" t="s">
        <v>53</v>
      </c>
      <c r="K66" s="7" t="s">
        <v>17</v>
      </c>
      <c r="L66" s="12">
        <v>400</v>
      </c>
      <c r="M66" s="12">
        <v>400</v>
      </c>
      <c r="N66" s="7" t="s">
        <v>25</v>
      </c>
      <c r="O66" s="7" t="s">
        <v>24</v>
      </c>
      <c r="P66" s="7">
        <v>1</v>
      </c>
      <c r="Q66" s="7"/>
    </row>
    <row r="67" spans="1:17" ht="57.6" x14ac:dyDescent="0.3">
      <c r="A67" s="7" t="s">
        <v>819</v>
      </c>
      <c r="B67" s="7" t="s">
        <v>60</v>
      </c>
      <c r="C67" s="7" t="s">
        <v>839</v>
      </c>
      <c r="D67" s="7" t="s">
        <v>840</v>
      </c>
      <c r="E67" s="10" t="s">
        <v>829</v>
      </c>
      <c r="F67" s="11">
        <v>44614</v>
      </c>
      <c r="G67" s="11">
        <v>44614</v>
      </c>
      <c r="H67" s="11">
        <v>44614</v>
      </c>
      <c r="I67" s="7" t="s">
        <v>28</v>
      </c>
      <c r="J67" s="7" t="s">
        <v>53</v>
      </c>
      <c r="K67" s="7" t="s">
        <v>17</v>
      </c>
      <c r="L67" s="12">
        <v>820</v>
      </c>
      <c r="M67" s="12">
        <v>820</v>
      </c>
      <c r="N67" s="7" t="s">
        <v>25</v>
      </c>
      <c r="O67" s="7" t="s">
        <v>24</v>
      </c>
      <c r="P67" s="7">
        <v>1</v>
      </c>
      <c r="Q67" s="7"/>
    </row>
    <row r="68" spans="1:17" ht="69" customHeight="1" x14ac:dyDescent="0.3">
      <c r="A68" s="7" t="s">
        <v>819</v>
      </c>
      <c r="B68" s="7" t="s">
        <v>60</v>
      </c>
      <c r="C68" s="7" t="s">
        <v>854</v>
      </c>
      <c r="D68" s="7" t="s">
        <v>855</v>
      </c>
      <c r="E68" s="10" t="s">
        <v>829</v>
      </c>
      <c r="F68" s="11">
        <v>44614</v>
      </c>
      <c r="G68" s="11">
        <v>44614</v>
      </c>
      <c r="H68" s="11">
        <v>44614</v>
      </c>
      <c r="I68" s="7" t="s">
        <v>28</v>
      </c>
      <c r="J68" s="7" t="s">
        <v>53</v>
      </c>
      <c r="K68" s="7" t="s">
        <v>17</v>
      </c>
      <c r="L68" s="12">
        <v>400</v>
      </c>
      <c r="M68" s="12">
        <v>400</v>
      </c>
      <c r="N68" s="7" t="s">
        <v>25</v>
      </c>
      <c r="O68" s="7" t="s">
        <v>24</v>
      </c>
      <c r="P68" s="7">
        <v>1</v>
      </c>
      <c r="Q68" s="7"/>
    </row>
    <row r="69" spans="1:17" ht="28.8" x14ac:dyDescent="0.3">
      <c r="A69" s="7" t="s">
        <v>332</v>
      </c>
      <c r="B69" s="7" t="s">
        <v>220</v>
      </c>
      <c r="C69" s="7">
        <v>3761910789</v>
      </c>
      <c r="D69" s="7" t="s">
        <v>336</v>
      </c>
      <c r="E69" s="10" t="s">
        <v>337</v>
      </c>
      <c r="F69" s="11">
        <v>44615</v>
      </c>
      <c r="G69" s="11">
        <v>44615</v>
      </c>
      <c r="H69" s="11">
        <v>44615</v>
      </c>
      <c r="I69" s="7" t="s">
        <v>28</v>
      </c>
      <c r="J69" s="7" t="s">
        <v>53</v>
      </c>
      <c r="K69" s="7" t="s">
        <v>17</v>
      </c>
      <c r="L69" s="12">
        <v>250</v>
      </c>
      <c r="M69" s="12">
        <v>250</v>
      </c>
      <c r="N69" s="7" t="s">
        <v>25</v>
      </c>
      <c r="O69" s="7" t="s">
        <v>24</v>
      </c>
      <c r="P69" s="13">
        <v>1</v>
      </c>
      <c r="Q69" s="13"/>
    </row>
    <row r="70" spans="1:17" ht="28.8" x14ac:dyDescent="0.3">
      <c r="A70" s="7" t="s">
        <v>332</v>
      </c>
      <c r="B70" s="7" t="s">
        <v>220</v>
      </c>
      <c r="C70" s="7">
        <v>3438400338</v>
      </c>
      <c r="D70" s="7" t="s">
        <v>344</v>
      </c>
      <c r="E70" s="10" t="s">
        <v>337</v>
      </c>
      <c r="F70" s="11">
        <v>44615</v>
      </c>
      <c r="G70" s="11">
        <v>44615</v>
      </c>
      <c r="H70" s="11">
        <v>44615</v>
      </c>
      <c r="I70" s="7" t="s">
        <v>28</v>
      </c>
      <c r="J70" s="7" t="s">
        <v>53</v>
      </c>
      <c r="K70" s="7" t="s">
        <v>17</v>
      </c>
      <c r="L70" s="12">
        <v>250</v>
      </c>
      <c r="M70" s="12">
        <v>250</v>
      </c>
      <c r="N70" s="7" t="s">
        <v>25</v>
      </c>
      <c r="O70" s="7" t="s">
        <v>24</v>
      </c>
      <c r="P70" s="13">
        <v>1</v>
      </c>
      <c r="Q70" s="13"/>
    </row>
    <row r="71" spans="1:17" ht="57" customHeight="1" x14ac:dyDescent="0.3">
      <c r="A71" s="7" t="s">
        <v>257</v>
      </c>
      <c r="B71" s="7" t="s">
        <v>60</v>
      </c>
      <c r="C71" s="7" t="s">
        <v>258</v>
      </c>
      <c r="D71" s="7" t="s">
        <v>259</v>
      </c>
      <c r="E71" s="10" t="s">
        <v>260</v>
      </c>
      <c r="F71" s="11">
        <v>44616</v>
      </c>
      <c r="G71" s="11">
        <v>44616</v>
      </c>
      <c r="H71" s="11">
        <v>44615</v>
      </c>
      <c r="I71" s="7" t="s">
        <v>33</v>
      </c>
      <c r="J71" s="7" t="s">
        <v>54</v>
      </c>
      <c r="K71" s="7" t="s">
        <v>17</v>
      </c>
      <c r="L71" s="12">
        <v>73170</v>
      </c>
      <c r="M71" s="12">
        <v>72915</v>
      </c>
      <c r="N71" s="7" t="s">
        <v>34</v>
      </c>
      <c r="O71" s="7" t="s">
        <v>24</v>
      </c>
      <c r="P71" s="13">
        <v>2</v>
      </c>
      <c r="Q71" s="13"/>
    </row>
    <row r="72" spans="1:17" ht="57.6" x14ac:dyDescent="0.3">
      <c r="A72" s="7"/>
      <c r="B72" s="7" t="s">
        <v>52</v>
      </c>
      <c r="C72" s="7" t="s">
        <v>255</v>
      </c>
      <c r="D72" s="7" t="s">
        <v>254</v>
      </c>
      <c r="E72" s="10" t="s">
        <v>256</v>
      </c>
      <c r="F72" s="11">
        <v>44616</v>
      </c>
      <c r="G72" s="11">
        <v>44616</v>
      </c>
      <c r="H72" s="11">
        <v>44616</v>
      </c>
      <c r="I72" s="7" t="s">
        <v>47</v>
      </c>
      <c r="J72" s="7" t="s">
        <v>53</v>
      </c>
      <c r="K72" s="7" t="s">
        <v>17</v>
      </c>
      <c r="L72" s="12">
        <v>1713</v>
      </c>
      <c r="M72" s="12">
        <v>1713</v>
      </c>
      <c r="N72" s="7" t="s">
        <v>25</v>
      </c>
      <c r="O72" s="7" t="s">
        <v>24</v>
      </c>
      <c r="P72" s="13">
        <v>1</v>
      </c>
      <c r="Q72" s="13"/>
    </row>
    <row r="73" spans="1:17" ht="57.6" x14ac:dyDescent="0.3">
      <c r="A73" s="7" t="s">
        <v>299</v>
      </c>
      <c r="B73" s="7" t="s">
        <v>69</v>
      </c>
      <c r="C73" s="7" t="s">
        <v>300</v>
      </c>
      <c r="D73" s="7" t="s">
        <v>302</v>
      </c>
      <c r="E73" s="10" t="s">
        <v>303</v>
      </c>
      <c r="F73" s="11">
        <v>44616</v>
      </c>
      <c r="G73" s="11">
        <v>44684</v>
      </c>
      <c r="H73" s="11" t="s">
        <v>304</v>
      </c>
      <c r="I73" s="7" t="s">
        <v>47</v>
      </c>
      <c r="J73" s="7" t="s">
        <v>45</v>
      </c>
      <c r="K73" s="7" t="s">
        <v>17</v>
      </c>
      <c r="L73" s="12">
        <v>35000</v>
      </c>
      <c r="M73" s="12">
        <v>35000</v>
      </c>
      <c r="N73" s="7" t="s">
        <v>25</v>
      </c>
      <c r="O73" s="7" t="s">
        <v>24</v>
      </c>
      <c r="P73" s="13">
        <v>1</v>
      </c>
      <c r="Q73" s="13"/>
    </row>
    <row r="74" spans="1:17" ht="57.6" x14ac:dyDescent="0.3">
      <c r="A74" s="7" t="s">
        <v>261</v>
      </c>
      <c r="B74" s="7" t="s">
        <v>59</v>
      </c>
      <c r="C74" s="7" t="s">
        <v>262</v>
      </c>
      <c r="D74" s="7" t="s">
        <v>263</v>
      </c>
      <c r="E74" s="10" t="s">
        <v>264</v>
      </c>
      <c r="F74" s="11">
        <v>44617</v>
      </c>
      <c r="G74" s="11">
        <v>44617</v>
      </c>
      <c r="H74" s="11">
        <v>45346</v>
      </c>
      <c r="I74" s="7" t="s">
        <v>38</v>
      </c>
      <c r="J74" s="7" t="s">
        <v>53</v>
      </c>
      <c r="K74" s="7"/>
      <c r="L74" s="12">
        <v>20000</v>
      </c>
      <c r="M74" s="12">
        <v>18320</v>
      </c>
      <c r="N74" s="7" t="s">
        <v>34</v>
      </c>
      <c r="O74" s="7" t="s">
        <v>20</v>
      </c>
      <c r="P74" s="13">
        <v>1</v>
      </c>
      <c r="Q74" s="13"/>
    </row>
    <row r="75" spans="1:17" ht="43.2" x14ac:dyDescent="0.3">
      <c r="A75" s="7" t="s">
        <v>360</v>
      </c>
      <c r="B75" s="7" t="s">
        <v>70</v>
      </c>
      <c r="C75" s="7" t="s">
        <v>361</v>
      </c>
      <c r="D75" s="7" t="s">
        <v>362</v>
      </c>
      <c r="E75" s="10" t="s">
        <v>425</v>
      </c>
      <c r="F75" s="11">
        <v>44620</v>
      </c>
      <c r="G75" s="11">
        <v>44622</v>
      </c>
      <c r="H75" s="11">
        <v>45352</v>
      </c>
      <c r="I75" s="7" t="s">
        <v>49</v>
      </c>
      <c r="J75" s="7" t="s">
        <v>53</v>
      </c>
      <c r="K75" s="7" t="s">
        <v>17</v>
      </c>
      <c r="L75" s="12">
        <v>340000</v>
      </c>
      <c r="M75" s="12">
        <v>340000</v>
      </c>
      <c r="N75" s="7" t="s">
        <v>34</v>
      </c>
      <c r="O75" s="7" t="s">
        <v>16</v>
      </c>
      <c r="P75" s="13">
        <v>4</v>
      </c>
      <c r="Q75" s="13" t="s">
        <v>49</v>
      </c>
    </row>
    <row r="76" spans="1:17" ht="43.2" x14ac:dyDescent="0.3">
      <c r="A76" s="7" t="s">
        <v>363</v>
      </c>
      <c r="B76" s="7" t="s">
        <v>70</v>
      </c>
      <c r="C76" s="7" t="s">
        <v>361</v>
      </c>
      <c r="D76" s="7" t="s">
        <v>362</v>
      </c>
      <c r="E76" s="10" t="s">
        <v>426</v>
      </c>
      <c r="F76" s="11">
        <v>44620</v>
      </c>
      <c r="G76" s="11">
        <v>44644</v>
      </c>
      <c r="H76" s="11">
        <v>45374</v>
      </c>
      <c r="I76" s="7" t="s">
        <v>49</v>
      </c>
      <c r="J76" s="7" t="s">
        <v>53</v>
      </c>
      <c r="K76" s="7" t="s">
        <v>17</v>
      </c>
      <c r="L76" s="12">
        <v>140000</v>
      </c>
      <c r="M76" s="12">
        <v>140000</v>
      </c>
      <c r="N76" s="7" t="s">
        <v>34</v>
      </c>
      <c r="O76" s="7" t="s">
        <v>16</v>
      </c>
      <c r="P76" s="13">
        <v>2</v>
      </c>
      <c r="Q76" s="13" t="s">
        <v>49</v>
      </c>
    </row>
    <row r="77" spans="1:17" ht="72" x14ac:dyDescent="0.3">
      <c r="A77" s="7" t="s">
        <v>273</v>
      </c>
      <c r="B77" s="7" t="s">
        <v>72</v>
      </c>
      <c r="C77" s="7" t="s">
        <v>274</v>
      </c>
      <c r="D77" s="7" t="s">
        <v>275</v>
      </c>
      <c r="E77" s="10" t="s">
        <v>276</v>
      </c>
      <c r="F77" s="11">
        <v>44620</v>
      </c>
      <c r="G77" s="11">
        <v>44621</v>
      </c>
      <c r="H77" s="11">
        <v>44985</v>
      </c>
      <c r="I77" s="7" t="s">
        <v>36</v>
      </c>
      <c r="J77" s="7" t="s">
        <v>48</v>
      </c>
      <c r="K77" s="7" t="s">
        <v>17</v>
      </c>
      <c r="L77" s="12">
        <v>213496.39</v>
      </c>
      <c r="M77" s="12">
        <v>153016.22</v>
      </c>
      <c r="N77" s="7" t="s">
        <v>21</v>
      </c>
      <c r="O77" s="7" t="s">
        <v>16</v>
      </c>
      <c r="P77" s="13">
        <v>3</v>
      </c>
      <c r="Q77" s="13"/>
    </row>
    <row r="78" spans="1:17" ht="28.8" x14ac:dyDescent="0.3">
      <c r="A78" s="7" t="s">
        <v>277</v>
      </c>
      <c r="B78" s="7" t="s">
        <v>61</v>
      </c>
      <c r="C78" s="7" t="s">
        <v>278</v>
      </c>
      <c r="D78" s="7" t="s">
        <v>279</v>
      </c>
      <c r="E78" s="10" t="s">
        <v>280</v>
      </c>
      <c r="F78" s="11">
        <v>44620</v>
      </c>
      <c r="G78" s="11">
        <v>44627</v>
      </c>
      <c r="H78" s="11">
        <v>44991</v>
      </c>
      <c r="I78" s="7" t="s">
        <v>36</v>
      </c>
      <c r="J78" s="7" t="s">
        <v>53</v>
      </c>
      <c r="K78" s="7" t="s">
        <v>17</v>
      </c>
      <c r="L78" s="12">
        <v>149975.79999999999</v>
      </c>
      <c r="M78" s="12">
        <v>146195</v>
      </c>
      <c r="N78" s="7" t="s">
        <v>21</v>
      </c>
      <c r="O78" s="7" t="s">
        <v>16</v>
      </c>
      <c r="P78" s="13">
        <v>8</v>
      </c>
      <c r="Q78" s="13"/>
    </row>
    <row r="79" spans="1:17" ht="86.4" x14ac:dyDescent="0.3">
      <c r="A79" s="7" t="s">
        <v>281</v>
      </c>
      <c r="B79" s="7" t="s">
        <v>59</v>
      </c>
      <c r="C79" s="7" t="s">
        <v>282</v>
      </c>
      <c r="D79" s="7" t="s">
        <v>283</v>
      </c>
      <c r="E79" s="10" t="s">
        <v>284</v>
      </c>
      <c r="F79" s="11">
        <v>44620</v>
      </c>
      <c r="G79" s="11">
        <v>44621</v>
      </c>
      <c r="H79" s="11">
        <v>44985</v>
      </c>
      <c r="I79" s="7" t="s">
        <v>33</v>
      </c>
      <c r="J79" s="7" t="s">
        <v>53</v>
      </c>
      <c r="K79" s="7" t="s">
        <v>17</v>
      </c>
      <c r="L79" s="12">
        <v>92000</v>
      </c>
      <c r="M79" s="12">
        <v>92000</v>
      </c>
      <c r="N79" s="7" t="s">
        <v>34</v>
      </c>
      <c r="O79" s="7" t="s">
        <v>20</v>
      </c>
      <c r="P79" s="13">
        <v>1</v>
      </c>
      <c r="Q79" s="13"/>
    </row>
    <row r="80" spans="1:17" ht="86.4" x14ac:dyDescent="0.3">
      <c r="A80" s="7" t="s">
        <v>79</v>
      </c>
      <c r="B80" s="7" t="s">
        <v>70</v>
      </c>
      <c r="C80" s="2" t="s">
        <v>82</v>
      </c>
      <c r="D80" s="2" t="s">
        <v>83</v>
      </c>
      <c r="E80" s="4" t="s">
        <v>286</v>
      </c>
      <c r="F80" s="11">
        <v>44621</v>
      </c>
      <c r="G80" s="5">
        <v>44648</v>
      </c>
      <c r="H80" s="5">
        <v>44708</v>
      </c>
      <c r="I80" s="7" t="s">
        <v>43</v>
      </c>
      <c r="J80" s="7" t="s">
        <v>51</v>
      </c>
      <c r="K80" s="7" t="s">
        <v>17</v>
      </c>
      <c r="L80" s="12">
        <v>89816.79</v>
      </c>
      <c r="M80" s="12">
        <v>89816.79</v>
      </c>
      <c r="N80" s="7" t="s">
        <v>34</v>
      </c>
      <c r="O80" s="7" t="s">
        <v>20</v>
      </c>
      <c r="P80" s="13">
        <v>1</v>
      </c>
      <c r="Q80" s="13" t="s">
        <v>221</v>
      </c>
    </row>
    <row r="81" spans="1:17" ht="86.4" x14ac:dyDescent="0.3">
      <c r="A81" s="7" t="s">
        <v>268</v>
      </c>
      <c r="B81" s="7" t="s">
        <v>68</v>
      </c>
      <c r="C81" s="7" t="s">
        <v>269</v>
      </c>
      <c r="D81" s="7" t="s">
        <v>270</v>
      </c>
      <c r="E81" s="10" t="s">
        <v>271</v>
      </c>
      <c r="F81" s="11">
        <v>44621</v>
      </c>
      <c r="G81" s="11">
        <v>44621</v>
      </c>
      <c r="H81" s="11">
        <v>44647</v>
      </c>
      <c r="I81" s="7" t="s">
        <v>15</v>
      </c>
      <c r="J81" s="7" t="s">
        <v>50</v>
      </c>
      <c r="K81" s="7" t="s">
        <v>30</v>
      </c>
      <c r="L81" s="12" t="s">
        <v>272</v>
      </c>
      <c r="M81" s="12" t="s">
        <v>272</v>
      </c>
      <c r="N81" s="7" t="s">
        <v>39</v>
      </c>
      <c r="O81" s="7" t="s">
        <v>20</v>
      </c>
      <c r="P81" s="13">
        <v>1</v>
      </c>
      <c r="Q81" s="13"/>
    </row>
    <row r="82" spans="1:17" ht="87.75" customHeight="1" x14ac:dyDescent="0.3">
      <c r="A82" s="7" t="s">
        <v>296</v>
      </c>
      <c r="B82" s="7" t="s">
        <v>67</v>
      </c>
      <c r="C82" s="7" t="s">
        <v>297</v>
      </c>
      <c r="D82" s="7" t="s">
        <v>298</v>
      </c>
      <c r="E82" s="10" t="s">
        <v>476</v>
      </c>
      <c r="F82" s="11">
        <v>44623</v>
      </c>
      <c r="G82" s="11">
        <v>44627</v>
      </c>
      <c r="H82" s="11">
        <v>44682</v>
      </c>
      <c r="I82" s="7" t="s">
        <v>15</v>
      </c>
      <c r="J82" s="7" t="s">
        <v>53</v>
      </c>
      <c r="K82" s="7" t="s">
        <v>17</v>
      </c>
      <c r="L82" s="12">
        <v>27600</v>
      </c>
      <c r="M82" s="12">
        <v>25300</v>
      </c>
      <c r="N82" s="7" t="s">
        <v>34</v>
      </c>
      <c r="O82" s="7" t="s">
        <v>20</v>
      </c>
      <c r="P82" s="13">
        <v>1</v>
      </c>
      <c r="Q82" s="13"/>
    </row>
    <row r="83" spans="1:17" ht="43.2" x14ac:dyDescent="0.3">
      <c r="A83" s="7" t="s">
        <v>324</v>
      </c>
      <c r="B83" s="7" t="s">
        <v>60</v>
      </c>
      <c r="C83" s="7">
        <v>508423811</v>
      </c>
      <c r="D83" s="7" t="s">
        <v>323</v>
      </c>
      <c r="E83" s="10" t="s">
        <v>477</v>
      </c>
      <c r="F83" s="11">
        <v>44624</v>
      </c>
      <c r="G83" s="11">
        <v>44624</v>
      </c>
      <c r="H83" s="11">
        <v>44633</v>
      </c>
      <c r="I83" s="7" t="s">
        <v>15</v>
      </c>
      <c r="J83" s="7" t="s">
        <v>50</v>
      </c>
      <c r="K83" s="7" t="s">
        <v>17</v>
      </c>
      <c r="L83" s="12">
        <v>26863.95</v>
      </c>
      <c r="M83" s="12">
        <v>24805.95</v>
      </c>
      <c r="N83" s="7" t="s">
        <v>25</v>
      </c>
      <c r="O83" s="7" t="s">
        <v>20</v>
      </c>
      <c r="P83" s="13">
        <v>1</v>
      </c>
      <c r="Q83" s="13"/>
    </row>
    <row r="84" spans="1:17" ht="28.8" x14ac:dyDescent="0.3">
      <c r="A84" s="7" t="s">
        <v>332</v>
      </c>
      <c r="B84" s="7" t="s">
        <v>220</v>
      </c>
      <c r="C84" s="7" t="s">
        <v>343</v>
      </c>
      <c r="D84" s="7" t="s">
        <v>342</v>
      </c>
      <c r="E84" s="10" t="s">
        <v>335</v>
      </c>
      <c r="F84" s="11">
        <v>44624</v>
      </c>
      <c r="G84" s="11">
        <v>44624</v>
      </c>
      <c r="H84" s="11">
        <v>44632</v>
      </c>
      <c r="I84" s="7" t="s">
        <v>28</v>
      </c>
      <c r="J84" s="7" t="s">
        <v>53</v>
      </c>
      <c r="K84" s="7" t="s">
        <v>17</v>
      </c>
      <c r="L84" s="12">
        <v>950</v>
      </c>
      <c r="M84" s="12">
        <v>950</v>
      </c>
      <c r="N84" s="7" t="s">
        <v>25</v>
      </c>
      <c r="O84" s="7" t="s">
        <v>24</v>
      </c>
      <c r="P84" s="13">
        <v>1</v>
      </c>
      <c r="Q84" s="13"/>
    </row>
    <row r="85" spans="1:17" ht="28.8" x14ac:dyDescent="0.3">
      <c r="A85" s="7"/>
      <c r="B85" s="7" t="s">
        <v>59</v>
      </c>
      <c r="C85" s="7" t="s">
        <v>974</v>
      </c>
      <c r="D85" s="7" t="s">
        <v>975</v>
      </c>
      <c r="E85" s="10" t="s">
        <v>973</v>
      </c>
      <c r="F85" s="11">
        <v>44624</v>
      </c>
      <c r="G85" s="11">
        <v>44624</v>
      </c>
      <c r="H85" s="11">
        <v>44624</v>
      </c>
      <c r="I85" s="7" t="s">
        <v>28</v>
      </c>
      <c r="J85" s="7" t="s">
        <v>53</v>
      </c>
      <c r="K85" s="7" t="s">
        <v>35</v>
      </c>
      <c r="L85" s="12" t="s">
        <v>35</v>
      </c>
      <c r="M85" s="12" t="s">
        <v>35</v>
      </c>
      <c r="N85" s="7" t="s">
        <v>29</v>
      </c>
      <c r="O85" s="7" t="s">
        <v>24</v>
      </c>
      <c r="P85" s="7">
        <v>1</v>
      </c>
      <c r="Q85" s="7"/>
    </row>
    <row r="86" spans="1:17" ht="28.8" x14ac:dyDescent="0.3">
      <c r="A86" s="7"/>
      <c r="B86" s="7" t="s">
        <v>59</v>
      </c>
      <c r="C86" s="7">
        <v>120386536</v>
      </c>
      <c r="D86" s="7" t="s">
        <v>976</v>
      </c>
      <c r="E86" s="10" t="s">
        <v>973</v>
      </c>
      <c r="F86" s="11">
        <v>44624</v>
      </c>
      <c r="G86" s="11">
        <v>44624</v>
      </c>
      <c r="H86" s="11">
        <v>44624</v>
      </c>
      <c r="I86" s="7" t="s">
        <v>28</v>
      </c>
      <c r="J86" s="7" t="s">
        <v>53</v>
      </c>
      <c r="K86" s="7" t="s">
        <v>35</v>
      </c>
      <c r="L86" s="12" t="s">
        <v>35</v>
      </c>
      <c r="M86" s="12" t="s">
        <v>35</v>
      </c>
      <c r="N86" s="7" t="s">
        <v>29</v>
      </c>
      <c r="O86" s="7" t="s">
        <v>24</v>
      </c>
      <c r="P86" s="7">
        <v>1</v>
      </c>
      <c r="Q86" s="7"/>
    </row>
    <row r="87" spans="1:17" ht="28.8" x14ac:dyDescent="0.3">
      <c r="A87" s="7"/>
      <c r="B87" s="7" t="s">
        <v>59</v>
      </c>
      <c r="C87" s="7" t="s">
        <v>979</v>
      </c>
      <c r="D87" s="7" t="s">
        <v>980</v>
      </c>
      <c r="E87" s="10" t="s">
        <v>973</v>
      </c>
      <c r="F87" s="11">
        <v>44624</v>
      </c>
      <c r="G87" s="11">
        <v>44624</v>
      </c>
      <c r="H87" s="11">
        <v>44624</v>
      </c>
      <c r="I87" s="7" t="s">
        <v>28</v>
      </c>
      <c r="J87" s="7" t="s">
        <v>53</v>
      </c>
      <c r="K87" s="7" t="s">
        <v>35</v>
      </c>
      <c r="L87" s="12" t="s">
        <v>35</v>
      </c>
      <c r="M87" s="12" t="s">
        <v>35</v>
      </c>
      <c r="N87" s="7" t="s">
        <v>29</v>
      </c>
      <c r="O87" s="7" t="s">
        <v>24</v>
      </c>
      <c r="P87" s="7">
        <v>1</v>
      </c>
      <c r="Q87" s="7"/>
    </row>
    <row r="88" spans="1:17" ht="28.8" x14ac:dyDescent="0.3">
      <c r="A88" s="7" t="s">
        <v>332</v>
      </c>
      <c r="B88" s="7" t="s">
        <v>220</v>
      </c>
      <c r="C88" s="7" t="s">
        <v>333</v>
      </c>
      <c r="D88" s="7" t="s">
        <v>334</v>
      </c>
      <c r="E88" s="10" t="s">
        <v>335</v>
      </c>
      <c r="F88" s="11">
        <v>44627</v>
      </c>
      <c r="G88" s="11">
        <v>44627</v>
      </c>
      <c r="H88" s="11">
        <v>44633</v>
      </c>
      <c r="I88" s="7" t="s">
        <v>28</v>
      </c>
      <c r="J88" s="7" t="s">
        <v>53</v>
      </c>
      <c r="K88" s="7" t="s">
        <v>17</v>
      </c>
      <c r="L88" s="12">
        <v>600</v>
      </c>
      <c r="M88" s="12">
        <v>600</v>
      </c>
      <c r="N88" s="7" t="s">
        <v>25</v>
      </c>
      <c r="O88" s="7" t="s">
        <v>24</v>
      </c>
      <c r="P88" s="13">
        <v>1</v>
      </c>
      <c r="Q88" s="13"/>
    </row>
    <row r="89" spans="1:17" ht="43.2" x14ac:dyDescent="0.3">
      <c r="A89" s="7" t="s">
        <v>305</v>
      </c>
      <c r="B89" s="7" t="s">
        <v>67</v>
      </c>
      <c r="C89" s="7" t="s">
        <v>306</v>
      </c>
      <c r="D89" s="7" t="s">
        <v>307</v>
      </c>
      <c r="E89" s="10" t="s">
        <v>308</v>
      </c>
      <c r="F89" s="11">
        <v>44627</v>
      </c>
      <c r="G89" s="11">
        <v>44629</v>
      </c>
      <c r="H89" s="11">
        <v>44661</v>
      </c>
      <c r="I89" s="7" t="s">
        <v>15</v>
      </c>
      <c r="J89" s="7" t="s">
        <v>53</v>
      </c>
      <c r="K89" s="7" t="s">
        <v>17</v>
      </c>
      <c r="L89" s="12">
        <v>200000</v>
      </c>
      <c r="M89" s="12">
        <v>191979</v>
      </c>
      <c r="N89" s="7" t="s">
        <v>34</v>
      </c>
      <c r="O89" s="7" t="s">
        <v>20</v>
      </c>
      <c r="P89" s="13">
        <v>1</v>
      </c>
      <c r="Q89" s="13"/>
    </row>
    <row r="90" spans="1:17" ht="43.2" x14ac:dyDescent="0.3">
      <c r="A90" s="7" t="s">
        <v>367</v>
      </c>
      <c r="B90" s="7" t="s">
        <v>59</v>
      </c>
      <c r="C90" s="7" t="s">
        <v>371</v>
      </c>
      <c r="D90" s="7" t="s">
        <v>373</v>
      </c>
      <c r="E90" s="10" t="s">
        <v>372</v>
      </c>
      <c r="F90" s="11">
        <v>44628</v>
      </c>
      <c r="G90" s="11">
        <v>44628</v>
      </c>
      <c r="H90" s="11">
        <v>44675</v>
      </c>
      <c r="I90" s="7" t="s">
        <v>28</v>
      </c>
      <c r="J90" s="7" t="s">
        <v>53</v>
      </c>
      <c r="K90" s="7" t="s">
        <v>17</v>
      </c>
      <c r="L90" s="12">
        <v>100</v>
      </c>
      <c r="M90" s="12">
        <v>100</v>
      </c>
      <c r="N90" s="7" t="s">
        <v>25</v>
      </c>
      <c r="O90" s="7" t="s">
        <v>24</v>
      </c>
      <c r="P90" s="13">
        <v>1</v>
      </c>
      <c r="Q90" s="13"/>
    </row>
    <row r="91" spans="1:17" ht="28.8" x14ac:dyDescent="0.3">
      <c r="A91" s="7" t="s">
        <v>310</v>
      </c>
      <c r="B91" s="7" t="s">
        <v>55</v>
      </c>
      <c r="C91" s="7" t="s">
        <v>311</v>
      </c>
      <c r="D91" s="7" t="s">
        <v>312</v>
      </c>
      <c r="E91" s="10" t="s">
        <v>313</v>
      </c>
      <c r="F91" s="11">
        <v>44629</v>
      </c>
      <c r="G91" s="11">
        <v>44629</v>
      </c>
      <c r="H91" s="11">
        <v>44696</v>
      </c>
      <c r="I91" s="7" t="s">
        <v>15</v>
      </c>
      <c r="J91" s="7" t="s">
        <v>309</v>
      </c>
      <c r="K91" s="7" t="s">
        <v>17</v>
      </c>
      <c r="L91" s="12">
        <v>76100</v>
      </c>
      <c r="M91" s="12">
        <v>76100</v>
      </c>
      <c r="N91" s="7" t="s">
        <v>34</v>
      </c>
      <c r="O91" s="7" t="s">
        <v>20</v>
      </c>
      <c r="P91" s="13">
        <v>1</v>
      </c>
      <c r="Q91" s="13"/>
    </row>
    <row r="92" spans="1:17" ht="43.2" x14ac:dyDescent="0.3">
      <c r="A92" s="7" t="s">
        <v>328</v>
      </c>
      <c r="B92" s="7" t="s">
        <v>69</v>
      </c>
      <c r="C92" s="7" t="s">
        <v>329</v>
      </c>
      <c r="D92" s="7" t="s">
        <v>330</v>
      </c>
      <c r="E92" s="10" t="s">
        <v>331</v>
      </c>
      <c r="F92" s="11">
        <v>44630</v>
      </c>
      <c r="G92" s="11">
        <v>44630</v>
      </c>
      <c r="H92" s="11">
        <v>45360</v>
      </c>
      <c r="I92" s="7" t="s">
        <v>33</v>
      </c>
      <c r="J92" s="7" t="s">
        <v>53</v>
      </c>
      <c r="K92" s="7" t="s">
        <v>17</v>
      </c>
      <c r="L92" s="12">
        <v>180000</v>
      </c>
      <c r="M92" s="12">
        <v>180000</v>
      </c>
      <c r="N92" s="7" t="s">
        <v>34</v>
      </c>
      <c r="O92" s="7" t="s">
        <v>20</v>
      </c>
      <c r="P92" s="13">
        <v>1</v>
      </c>
      <c r="Q92" s="13"/>
    </row>
    <row r="93" spans="1:17" ht="28.8" x14ac:dyDescent="0.3">
      <c r="A93" s="7" t="s">
        <v>367</v>
      </c>
      <c r="B93" s="7" t="s">
        <v>59</v>
      </c>
      <c r="C93" s="7" t="s">
        <v>368</v>
      </c>
      <c r="D93" s="7" t="s">
        <v>369</v>
      </c>
      <c r="E93" s="10" t="s">
        <v>370</v>
      </c>
      <c r="F93" s="11">
        <v>44630</v>
      </c>
      <c r="G93" s="11">
        <v>44630</v>
      </c>
      <c r="H93" s="11">
        <v>44678</v>
      </c>
      <c r="I93" s="7" t="s">
        <v>28</v>
      </c>
      <c r="J93" s="7" t="s">
        <v>53</v>
      </c>
      <c r="K93" s="7" t="s">
        <v>17</v>
      </c>
      <c r="L93" s="12">
        <v>200</v>
      </c>
      <c r="M93" s="12">
        <v>200</v>
      </c>
      <c r="N93" s="7" t="s">
        <v>25</v>
      </c>
      <c r="O93" s="7" t="s">
        <v>24</v>
      </c>
      <c r="P93" s="13">
        <v>1</v>
      </c>
      <c r="Q93" s="13"/>
    </row>
    <row r="94" spans="1:17" ht="86.4" x14ac:dyDescent="0.3">
      <c r="A94" s="7" t="s">
        <v>314</v>
      </c>
      <c r="B94" s="7" t="s">
        <v>66</v>
      </c>
      <c r="C94" s="7" t="s">
        <v>316</v>
      </c>
      <c r="D94" s="7" t="s">
        <v>318</v>
      </c>
      <c r="E94" s="10" t="s">
        <v>317</v>
      </c>
      <c r="F94" s="11">
        <v>44630</v>
      </c>
      <c r="G94" s="11">
        <v>44630</v>
      </c>
      <c r="H94" s="11">
        <v>44661</v>
      </c>
      <c r="I94" s="7" t="s">
        <v>15</v>
      </c>
      <c r="J94" s="7" t="s">
        <v>53</v>
      </c>
      <c r="K94" s="7" t="s">
        <v>22</v>
      </c>
      <c r="L94" s="12" t="s">
        <v>374</v>
      </c>
      <c r="M94" s="12" t="s">
        <v>374</v>
      </c>
      <c r="N94" s="7" t="s">
        <v>39</v>
      </c>
      <c r="O94" s="7" t="s">
        <v>20</v>
      </c>
      <c r="P94" s="13">
        <v>1</v>
      </c>
      <c r="Q94" s="13"/>
    </row>
    <row r="95" spans="1:17" ht="129.6" x14ac:dyDescent="0.3">
      <c r="A95" s="7" t="s">
        <v>93</v>
      </c>
      <c r="B95" s="7" t="s">
        <v>66</v>
      </c>
      <c r="C95" s="7" t="s">
        <v>325</v>
      </c>
      <c r="D95" s="7" t="s">
        <v>327</v>
      </c>
      <c r="E95" s="10" t="s">
        <v>326</v>
      </c>
      <c r="F95" s="11">
        <v>44631</v>
      </c>
      <c r="G95" s="11">
        <v>44631</v>
      </c>
      <c r="H95" s="11">
        <v>44735</v>
      </c>
      <c r="I95" s="7" t="s">
        <v>42</v>
      </c>
      <c r="J95" s="7" t="s">
        <v>37</v>
      </c>
      <c r="K95" s="7" t="s">
        <v>35</v>
      </c>
      <c r="L95" s="12" t="s">
        <v>35</v>
      </c>
      <c r="M95" s="12" t="s">
        <v>35</v>
      </c>
      <c r="N95" s="7" t="s">
        <v>29</v>
      </c>
      <c r="O95" s="7" t="s">
        <v>20</v>
      </c>
      <c r="P95" s="13">
        <v>1</v>
      </c>
      <c r="Q95" s="13"/>
    </row>
    <row r="96" spans="1:17" ht="57.6" x14ac:dyDescent="0.3">
      <c r="A96" s="7" t="s">
        <v>319</v>
      </c>
      <c r="B96" s="7" t="s">
        <v>70</v>
      </c>
      <c r="C96" s="7" t="s">
        <v>320</v>
      </c>
      <c r="D96" s="7" t="s">
        <v>321</v>
      </c>
      <c r="E96" s="10" t="s">
        <v>322</v>
      </c>
      <c r="F96" s="11">
        <v>44631</v>
      </c>
      <c r="G96" s="11">
        <v>44752</v>
      </c>
      <c r="H96" s="11">
        <v>45482</v>
      </c>
      <c r="I96" s="7" t="s">
        <v>36</v>
      </c>
      <c r="J96" s="7" t="s">
        <v>48</v>
      </c>
      <c r="K96" s="7" t="s">
        <v>17</v>
      </c>
      <c r="L96" s="12">
        <v>74472</v>
      </c>
      <c r="M96" s="12">
        <v>66620</v>
      </c>
      <c r="N96" s="7" t="s">
        <v>34</v>
      </c>
      <c r="O96" s="7" t="s">
        <v>16</v>
      </c>
      <c r="P96" s="13">
        <v>4</v>
      </c>
      <c r="Q96" s="13"/>
    </row>
    <row r="97" spans="1:17" ht="57.6" x14ac:dyDescent="0.3">
      <c r="A97" s="7" t="s">
        <v>345</v>
      </c>
      <c r="B97" s="7" t="s">
        <v>67</v>
      </c>
      <c r="C97" s="7" t="s">
        <v>346</v>
      </c>
      <c r="D97" s="7" t="s">
        <v>347</v>
      </c>
      <c r="E97" s="10" t="s">
        <v>348</v>
      </c>
      <c r="F97" s="11">
        <v>44635</v>
      </c>
      <c r="G97" s="11">
        <v>44635</v>
      </c>
      <c r="H97" s="11">
        <v>44701</v>
      </c>
      <c r="I97" s="7" t="s">
        <v>15</v>
      </c>
      <c r="J97" s="7" t="s">
        <v>50</v>
      </c>
      <c r="K97" s="7" t="s">
        <v>17</v>
      </c>
      <c r="L97" s="12">
        <v>37549.089999999997</v>
      </c>
      <c r="M97" s="12">
        <v>800</v>
      </c>
      <c r="N97" s="7" t="s">
        <v>25</v>
      </c>
      <c r="O97" s="7" t="s">
        <v>20</v>
      </c>
      <c r="P97" s="13">
        <v>1</v>
      </c>
      <c r="Q97" s="13"/>
    </row>
    <row r="98" spans="1:17" ht="43.2" x14ac:dyDescent="0.3">
      <c r="A98" s="7" t="s">
        <v>364</v>
      </c>
      <c r="B98" s="7" t="s">
        <v>60</v>
      </c>
      <c r="C98" s="7">
        <v>513330291</v>
      </c>
      <c r="D98" s="7" t="s">
        <v>365</v>
      </c>
      <c r="E98" s="10" t="s">
        <v>366</v>
      </c>
      <c r="F98" s="11">
        <v>44637</v>
      </c>
      <c r="G98" s="11">
        <v>44637</v>
      </c>
      <c r="H98" s="11">
        <v>44639</v>
      </c>
      <c r="I98" s="7" t="s">
        <v>15</v>
      </c>
      <c r="J98" s="7" t="s">
        <v>41</v>
      </c>
      <c r="K98" s="7" t="s">
        <v>17</v>
      </c>
      <c r="L98" s="12">
        <v>15407.9</v>
      </c>
      <c r="M98" s="12">
        <v>15407.9</v>
      </c>
      <c r="N98" s="7" t="s">
        <v>25</v>
      </c>
      <c r="O98" s="7" t="s">
        <v>20</v>
      </c>
      <c r="P98" s="13">
        <v>1</v>
      </c>
      <c r="Q98" s="13"/>
    </row>
    <row r="99" spans="1:17" ht="100.8" x14ac:dyDescent="0.3">
      <c r="A99" s="7" t="s">
        <v>399</v>
      </c>
      <c r="B99" s="7" t="s">
        <v>69</v>
      </c>
      <c r="C99" s="7" t="s">
        <v>400</v>
      </c>
      <c r="D99" s="7" t="s">
        <v>401</v>
      </c>
      <c r="E99" s="10" t="s">
        <v>402</v>
      </c>
      <c r="F99" s="11">
        <v>44641</v>
      </c>
      <c r="G99" s="11">
        <v>44641</v>
      </c>
      <c r="H99" s="11">
        <v>45737</v>
      </c>
      <c r="I99" s="7" t="s">
        <v>47</v>
      </c>
      <c r="J99" s="7" t="s">
        <v>27</v>
      </c>
      <c r="K99" s="7" t="s">
        <v>17</v>
      </c>
      <c r="L99" s="12">
        <v>21000</v>
      </c>
      <c r="M99" s="12">
        <v>21000</v>
      </c>
      <c r="N99" s="7" t="s">
        <v>34</v>
      </c>
      <c r="O99" s="7" t="s">
        <v>24</v>
      </c>
      <c r="P99" s="13">
        <v>1</v>
      </c>
      <c r="Q99" s="13"/>
    </row>
    <row r="100" spans="1:17" ht="43.2" x14ac:dyDescent="0.3">
      <c r="A100" s="7" t="s">
        <v>332</v>
      </c>
      <c r="B100" s="7" t="s">
        <v>220</v>
      </c>
      <c r="C100" s="7" t="s">
        <v>413</v>
      </c>
      <c r="D100" s="7" t="s">
        <v>412</v>
      </c>
      <c r="E100" s="10" t="s">
        <v>414</v>
      </c>
      <c r="F100" s="11">
        <v>44641</v>
      </c>
      <c r="G100" s="11">
        <v>44641</v>
      </c>
      <c r="H100" s="11">
        <v>44643</v>
      </c>
      <c r="I100" s="7" t="s">
        <v>28</v>
      </c>
      <c r="J100" s="7" t="s">
        <v>53</v>
      </c>
      <c r="K100" s="7" t="s">
        <v>17</v>
      </c>
      <c r="L100" s="12">
        <v>250</v>
      </c>
      <c r="M100" s="12">
        <v>250</v>
      </c>
      <c r="N100" s="7" t="s">
        <v>25</v>
      </c>
      <c r="O100" s="7" t="s">
        <v>24</v>
      </c>
      <c r="P100" s="13">
        <v>1</v>
      </c>
      <c r="Q100" s="13"/>
    </row>
    <row r="101" spans="1:17" ht="43.2" x14ac:dyDescent="0.3">
      <c r="A101" s="7" t="s">
        <v>375</v>
      </c>
      <c r="B101" s="7" t="s">
        <v>59</v>
      </c>
      <c r="C101" s="7" t="s">
        <v>376</v>
      </c>
      <c r="D101" s="7" t="s">
        <v>377</v>
      </c>
      <c r="E101" s="10" t="s">
        <v>378</v>
      </c>
      <c r="F101" s="11">
        <v>44642</v>
      </c>
      <c r="G101" s="11">
        <v>44642</v>
      </c>
      <c r="H101" s="11">
        <v>44662</v>
      </c>
      <c r="I101" s="7" t="s">
        <v>15</v>
      </c>
      <c r="J101" s="7" t="s">
        <v>53</v>
      </c>
      <c r="K101" s="7" t="s">
        <v>17</v>
      </c>
      <c r="L101" s="12">
        <v>34770</v>
      </c>
      <c r="M101" s="12">
        <v>34770</v>
      </c>
      <c r="N101" s="7" t="s">
        <v>34</v>
      </c>
      <c r="O101" s="7" t="s">
        <v>24</v>
      </c>
      <c r="P101" s="13">
        <v>1</v>
      </c>
      <c r="Q101" s="13"/>
    </row>
    <row r="102" spans="1:17" ht="43.2" x14ac:dyDescent="0.3">
      <c r="A102" s="7" t="s">
        <v>382</v>
      </c>
      <c r="B102" s="7" t="s">
        <v>65</v>
      </c>
      <c r="C102" s="7" t="s">
        <v>381</v>
      </c>
      <c r="D102" s="7" t="s">
        <v>380</v>
      </c>
      <c r="E102" s="10" t="s">
        <v>379</v>
      </c>
      <c r="F102" s="11">
        <v>44642</v>
      </c>
      <c r="G102" s="11">
        <v>44643</v>
      </c>
      <c r="H102" s="11">
        <v>44717</v>
      </c>
      <c r="I102" s="7" t="s">
        <v>15</v>
      </c>
      <c r="J102" s="7" t="s">
        <v>50</v>
      </c>
      <c r="K102" s="7" t="s">
        <v>17</v>
      </c>
      <c r="L102" s="12">
        <v>90000</v>
      </c>
      <c r="M102" s="12">
        <v>90000</v>
      </c>
      <c r="N102" s="7" t="s">
        <v>34</v>
      </c>
      <c r="O102" s="7" t="s">
        <v>20</v>
      </c>
      <c r="P102" s="13">
        <v>1</v>
      </c>
      <c r="Q102" s="13"/>
    </row>
    <row r="103" spans="1:17" ht="72" x14ac:dyDescent="0.3">
      <c r="A103" s="7" t="s">
        <v>389</v>
      </c>
      <c r="B103" s="7" t="s">
        <v>68</v>
      </c>
      <c r="C103" s="7" t="s">
        <v>171</v>
      </c>
      <c r="D103" s="7" t="s">
        <v>172</v>
      </c>
      <c r="E103" s="10" t="s">
        <v>390</v>
      </c>
      <c r="F103" s="11">
        <v>44642</v>
      </c>
      <c r="G103" s="11">
        <v>44642</v>
      </c>
      <c r="H103" s="11">
        <v>44715</v>
      </c>
      <c r="I103" s="7" t="s">
        <v>15</v>
      </c>
      <c r="J103" s="7" t="s">
        <v>44</v>
      </c>
      <c r="K103" s="7" t="s">
        <v>17</v>
      </c>
      <c r="L103" s="12">
        <v>60000</v>
      </c>
      <c r="M103" s="12">
        <v>60000</v>
      </c>
      <c r="N103" s="7" t="s">
        <v>34</v>
      </c>
      <c r="O103" s="7" t="s">
        <v>20</v>
      </c>
      <c r="P103" s="13">
        <v>1</v>
      </c>
      <c r="Q103" s="13"/>
    </row>
    <row r="104" spans="1:17" ht="43.2" x14ac:dyDescent="0.3">
      <c r="A104" s="7" t="s">
        <v>391</v>
      </c>
      <c r="B104" s="7" t="s">
        <v>66</v>
      </c>
      <c r="C104" s="7" t="s">
        <v>393</v>
      </c>
      <c r="D104" s="7" t="s">
        <v>392</v>
      </c>
      <c r="E104" s="10" t="s">
        <v>394</v>
      </c>
      <c r="F104" s="11">
        <v>44642</v>
      </c>
      <c r="G104" s="11">
        <v>44642</v>
      </c>
      <c r="H104" s="11">
        <v>44653</v>
      </c>
      <c r="I104" s="7" t="s">
        <v>15</v>
      </c>
      <c r="J104" s="7" t="s">
        <v>53</v>
      </c>
      <c r="K104" s="7" t="s">
        <v>17</v>
      </c>
      <c r="L104" s="12">
        <v>30000</v>
      </c>
      <c r="M104" s="12">
        <v>30000</v>
      </c>
      <c r="N104" s="7" t="s">
        <v>34</v>
      </c>
      <c r="O104" s="7" t="s">
        <v>20</v>
      </c>
      <c r="P104" s="13">
        <v>1</v>
      </c>
      <c r="Q104" s="13"/>
    </row>
    <row r="105" spans="1:17" ht="43.2" x14ac:dyDescent="0.3">
      <c r="A105" s="7" t="s">
        <v>332</v>
      </c>
      <c r="B105" s="7" t="s">
        <v>220</v>
      </c>
      <c r="C105" s="7" t="s">
        <v>418</v>
      </c>
      <c r="D105" s="7" t="s">
        <v>417</v>
      </c>
      <c r="E105" s="10" t="s">
        <v>414</v>
      </c>
      <c r="F105" s="11">
        <v>44642</v>
      </c>
      <c r="G105" s="11">
        <v>44642</v>
      </c>
      <c r="H105" s="11">
        <v>44643</v>
      </c>
      <c r="I105" s="7" t="s">
        <v>415</v>
      </c>
      <c r="J105" s="7" t="s">
        <v>53</v>
      </c>
      <c r="K105" s="7" t="s">
        <v>17</v>
      </c>
      <c r="L105" s="12">
        <v>250</v>
      </c>
      <c r="M105" s="12">
        <v>250</v>
      </c>
      <c r="N105" s="7" t="s">
        <v>25</v>
      </c>
      <c r="O105" s="7" t="s">
        <v>24</v>
      </c>
      <c r="P105" s="13">
        <v>1</v>
      </c>
      <c r="Q105" s="13"/>
    </row>
    <row r="106" spans="1:17" ht="43.2" x14ac:dyDescent="0.3">
      <c r="A106" s="7" t="s">
        <v>332</v>
      </c>
      <c r="B106" s="7" t="s">
        <v>220</v>
      </c>
      <c r="C106" s="7" t="s">
        <v>420</v>
      </c>
      <c r="D106" s="7" t="s">
        <v>419</v>
      </c>
      <c r="E106" s="10" t="s">
        <v>414</v>
      </c>
      <c r="F106" s="11">
        <v>44642</v>
      </c>
      <c r="G106" s="11">
        <v>44642</v>
      </c>
      <c r="H106" s="11">
        <v>44643</v>
      </c>
      <c r="I106" s="7" t="s">
        <v>416</v>
      </c>
      <c r="J106" s="7" t="s">
        <v>53</v>
      </c>
      <c r="K106" s="7" t="s">
        <v>17</v>
      </c>
      <c r="L106" s="12">
        <v>250</v>
      </c>
      <c r="M106" s="12">
        <v>250</v>
      </c>
      <c r="N106" s="7" t="s">
        <v>25</v>
      </c>
      <c r="O106" s="7" t="s">
        <v>24</v>
      </c>
      <c r="P106" s="13">
        <v>1</v>
      </c>
      <c r="Q106" s="13"/>
    </row>
    <row r="107" spans="1:17" ht="43.2" x14ac:dyDescent="0.3">
      <c r="A107" s="7" t="s">
        <v>332</v>
      </c>
      <c r="B107" s="7" t="s">
        <v>220</v>
      </c>
      <c r="C107" s="7" t="s">
        <v>451</v>
      </c>
      <c r="D107" s="7" t="s">
        <v>450</v>
      </c>
      <c r="E107" s="10" t="s">
        <v>452</v>
      </c>
      <c r="F107" s="11">
        <v>44642</v>
      </c>
      <c r="G107" s="11">
        <v>44642</v>
      </c>
      <c r="H107" s="11">
        <v>44642</v>
      </c>
      <c r="I107" s="7" t="s">
        <v>28</v>
      </c>
      <c r="J107" s="7" t="s">
        <v>53</v>
      </c>
      <c r="K107" s="7" t="s">
        <v>17</v>
      </c>
      <c r="L107" s="12">
        <v>250</v>
      </c>
      <c r="M107" s="12">
        <v>250</v>
      </c>
      <c r="N107" s="7" t="s">
        <v>25</v>
      </c>
      <c r="O107" s="7" t="s">
        <v>24</v>
      </c>
      <c r="P107" s="13">
        <v>1</v>
      </c>
      <c r="Q107" s="13"/>
    </row>
    <row r="108" spans="1:17" ht="28.8" x14ac:dyDescent="0.3">
      <c r="A108" s="7" t="s">
        <v>463</v>
      </c>
      <c r="B108" s="7" t="s">
        <v>61</v>
      </c>
      <c r="C108" s="7" t="s">
        <v>464</v>
      </c>
      <c r="D108" s="7" t="s">
        <v>465</v>
      </c>
      <c r="E108" s="10" t="s">
        <v>466</v>
      </c>
      <c r="F108" s="11">
        <v>44642</v>
      </c>
      <c r="G108" s="11">
        <v>44642</v>
      </c>
      <c r="H108" s="11">
        <v>44644</v>
      </c>
      <c r="I108" s="7" t="s">
        <v>28</v>
      </c>
      <c r="J108" s="7" t="s">
        <v>53</v>
      </c>
      <c r="K108" s="7" t="s">
        <v>17</v>
      </c>
      <c r="L108" s="12">
        <v>150</v>
      </c>
      <c r="M108" s="12">
        <v>150</v>
      </c>
      <c r="N108" s="7" t="s">
        <v>25</v>
      </c>
      <c r="O108" s="7" t="s">
        <v>24</v>
      </c>
      <c r="P108" s="13">
        <v>1</v>
      </c>
      <c r="Q108" s="13"/>
    </row>
    <row r="109" spans="1:17" ht="100.8" x14ac:dyDescent="0.3">
      <c r="A109" s="7" t="s">
        <v>79</v>
      </c>
      <c r="B109" s="7" t="s">
        <v>70</v>
      </c>
      <c r="C109" s="2" t="s">
        <v>82</v>
      </c>
      <c r="D109" s="2" t="s">
        <v>83</v>
      </c>
      <c r="E109" s="4" t="s">
        <v>383</v>
      </c>
      <c r="F109" s="11">
        <v>44643</v>
      </c>
      <c r="G109" s="5">
        <v>44648</v>
      </c>
      <c r="H109" s="5">
        <v>44678</v>
      </c>
      <c r="I109" s="7" t="s">
        <v>43</v>
      </c>
      <c r="J109" s="7" t="s">
        <v>51</v>
      </c>
      <c r="K109" s="7" t="s">
        <v>17</v>
      </c>
      <c r="L109" s="12">
        <v>13082.82</v>
      </c>
      <c r="M109" s="12">
        <v>13082.82</v>
      </c>
      <c r="N109" s="7" t="s">
        <v>34</v>
      </c>
      <c r="O109" s="7" t="s">
        <v>20</v>
      </c>
      <c r="P109" s="13">
        <v>1</v>
      </c>
      <c r="Q109" s="13" t="s">
        <v>221</v>
      </c>
    </row>
    <row r="110" spans="1:17" ht="100.8" x14ac:dyDescent="0.3">
      <c r="A110" s="7" t="s">
        <v>222</v>
      </c>
      <c r="B110" s="7" t="s">
        <v>70</v>
      </c>
      <c r="C110" s="7" t="s">
        <v>224</v>
      </c>
      <c r="D110" s="7" t="s">
        <v>223</v>
      </c>
      <c r="E110" s="4" t="s">
        <v>384</v>
      </c>
      <c r="F110" s="11">
        <v>44643</v>
      </c>
      <c r="G110" s="5">
        <v>44648</v>
      </c>
      <c r="H110" s="5">
        <v>44739</v>
      </c>
      <c r="I110" s="7" t="s">
        <v>43</v>
      </c>
      <c r="J110" s="7" t="s">
        <v>51</v>
      </c>
      <c r="K110" s="7" t="s">
        <v>17</v>
      </c>
      <c r="L110" s="12">
        <v>349636.14</v>
      </c>
      <c r="M110" s="12">
        <v>349636.14</v>
      </c>
      <c r="N110" s="7" t="s">
        <v>34</v>
      </c>
      <c r="O110" s="7" t="s">
        <v>20</v>
      </c>
      <c r="P110" s="13">
        <v>1</v>
      </c>
      <c r="Q110" s="13" t="s">
        <v>221</v>
      </c>
    </row>
    <row r="111" spans="1:17" ht="72" x14ac:dyDescent="0.3">
      <c r="A111" s="7" t="s">
        <v>385</v>
      </c>
      <c r="B111" s="7" t="s">
        <v>70</v>
      </c>
      <c r="C111" s="7" t="s">
        <v>386</v>
      </c>
      <c r="D111" s="7" t="s">
        <v>387</v>
      </c>
      <c r="E111" s="10" t="s">
        <v>388</v>
      </c>
      <c r="F111" s="11">
        <v>44643</v>
      </c>
      <c r="G111" s="11">
        <v>44671</v>
      </c>
      <c r="H111" s="11">
        <v>45035</v>
      </c>
      <c r="I111" s="7" t="s">
        <v>36</v>
      </c>
      <c r="J111" s="7" t="s">
        <v>54</v>
      </c>
      <c r="K111" s="7" t="s">
        <v>17</v>
      </c>
      <c r="L111" s="12">
        <v>200000</v>
      </c>
      <c r="M111" s="12">
        <v>200000</v>
      </c>
      <c r="N111" s="7" t="s">
        <v>34</v>
      </c>
      <c r="O111" s="7" t="s">
        <v>16</v>
      </c>
      <c r="P111" s="13">
        <v>2</v>
      </c>
      <c r="Q111" s="13"/>
    </row>
    <row r="112" spans="1:17" ht="57.6" x14ac:dyDescent="0.3">
      <c r="A112" s="7" t="s">
        <v>395</v>
      </c>
      <c r="B112" s="7" t="s">
        <v>66</v>
      </c>
      <c r="C112" s="7" t="s">
        <v>396</v>
      </c>
      <c r="D112" s="7" t="s">
        <v>397</v>
      </c>
      <c r="E112" s="10" t="s">
        <v>398</v>
      </c>
      <c r="F112" s="11">
        <v>44643</v>
      </c>
      <c r="G112" s="11">
        <v>44643</v>
      </c>
      <c r="H112" s="11">
        <v>44678</v>
      </c>
      <c r="I112" s="7" t="s">
        <v>15</v>
      </c>
      <c r="J112" s="7" t="s">
        <v>53</v>
      </c>
      <c r="K112" s="7" t="s">
        <v>26</v>
      </c>
      <c r="L112" s="12" t="s">
        <v>462</v>
      </c>
      <c r="M112" s="12" t="s">
        <v>462</v>
      </c>
      <c r="N112" s="7" t="s">
        <v>39</v>
      </c>
      <c r="O112" s="7" t="s">
        <v>20</v>
      </c>
      <c r="P112" s="13">
        <v>1</v>
      </c>
      <c r="Q112" s="13"/>
    </row>
    <row r="113" spans="1:17" ht="28.8" x14ac:dyDescent="0.3">
      <c r="A113" s="7" t="s">
        <v>230</v>
      </c>
      <c r="B113" s="7" t="s">
        <v>64</v>
      </c>
      <c r="C113" s="7" t="s">
        <v>407</v>
      </c>
      <c r="D113" s="7" t="s">
        <v>408</v>
      </c>
      <c r="E113" s="10" t="s">
        <v>409</v>
      </c>
      <c r="F113" s="11">
        <v>44643</v>
      </c>
      <c r="G113" s="11">
        <v>44643</v>
      </c>
      <c r="H113" s="11">
        <v>44651</v>
      </c>
      <c r="I113" s="7" t="s">
        <v>28</v>
      </c>
      <c r="J113" s="7" t="s">
        <v>53</v>
      </c>
      <c r="K113" s="7" t="s">
        <v>17</v>
      </c>
      <c r="L113" s="12">
        <v>1400</v>
      </c>
      <c r="M113" s="12">
        <v>1400</v>
      </c>
      <c r="N113" s="7" t="s">
        <v>25</v>
      </c>
      <c r="O113" s="7" t="s">
        <v>24</v>
      </c>
      <c r="P113" s="13">
        <v>1</v>
      </c>
      <c r="Q113" s="13"/>
    </row>
    <row r="114" spans="1:17" ht="28.8" x14ac:dyDescent="0.3">
      <c r="A114" s="7" t="s">
        <v>230</v>
      </c>
      <c r="B114" s="7" t="s">
        <v>64</v>
      </c>
      <c r="C114" s="7" t="s">
        <v>410</v>
      </c>
      <c r="D114" s="7" t="s">
        <v>411</v>
      </c>
      <c r="E114" s="10" t="s">
        <v>409</v>
      </c>
      <c r="F114" s="11">
        <v>44643</v>
      </c>
      <c r="G114" s="11">
        <v>44643</v>
      </c>
      <c r="H114" s="11">
        <v>44651</v>
      </c>
      <c r="I114" s="7" t="s">
        <v>28</v>
      </c>
      <c r="J114" s="7" t="s">
        <v>53</v>
      </c>
      <c r="K114" s="7" t="s">
        <v>17</v>
      </c>
      <c r="L114" s="12">
        <v>500</v>
      </c>
      <c r="M114" s="12">
        <v>500</v>
      </c>
      <c r="N114" s="7" t="s">
        <v>25</v>
      </c>
      <c r="O114" s="7" t="s">
        <v>24</v>
      </c>
      <c r="P114" s="13">
        <v>1</v>
      </c>
      <c r="Q114" s="13"/>
    </row>
    <row r="115" spans="1:17" ht="115.2" x14ac:dyDescent="0.3">
      <c r="A115" s="7" t="s">
        <v>403</v>
      </c>
      <c r="B115" s="7" t="s">
        <v>72</v>
      </c>
      <c r="C115" s="7" t="s">
        <v>404</v>
      </c>
      <c r="D115" s="7" t="s">
        <v>405</v>
      </c>
      <c r="E115" s="10" t="s">
        <v>406</v>
      </c>
      <c r="F115" s="11">
        <v>44644</v>
      </c>
      <c r="G115" s="11">
        <v>44644</v>
      </c>
      <c r="H115" s="11">
        <v>44941</v>
      </c>
      <c r="I115" s="7" t="s">
        <v>46</v>
      </c>
      <c r="J115" s="7" t="s">
        <v>54</v>
      </c>
      <c r="K115" s="7" t="s">
        <v>17</v>
      </c>
      <c r="L115" s="12">
        <v>16803.2</v>
      </c>
      <c r="M115" s="12">
        <v>16803.2</v>
      </c>
      <c r="N115" s="7" t="s">
        <v>21</v>
      </c>
      <c r="O115" s="7" t="s">
        <v>16</v>
      </c>
      <c r="P115" s="13">
        <v>1</v>
      </c>
      <c r="Q115" s="13" t="s">
        <v>178</v>
      </c>
    </row>
    <row r="116" spans="1:17" ht="83.4" customHeight="1" x14ac:dyDescent="0.3">
      <c r="A116" s="7" t="s">
        <v>421</v>
      </c>
      <c r="B116" s="7" t="s">
        <v>69</v>
      </c>
      <c r="C116" s="7" t="s">
        <v>422</v>
      </c>
      <c r="D116" s="7" t="s">
        <v>423</v>
      </c>
      <c r="E116" s="10" t="s">
        <v>424</v>
      </c>
      <c r="F116" s="11">
        <v>44644</v>
      </c>
      <c r="G116" s="11">
        <v>44644</v>
      </c>
      <c r="H116" s="11">
        <v>44771</v>
      </c>
      <c r="I116" s="7" t="s">
        <v>47</v>
      </c>
      <c r="J116" s="7" t="s">
        <v>45</v>
      </c>
      <c r="K116" s="7" t="s">
        <v>17</v>
      </c>
      <c r="L116" s="12">
        <v>17000</v>
      </c>
      <c r="M116" s="12">
        <v>17000</v>
      </c>
      <c r="N116" s="7" t="s">
        <v>25</v>
      </c>
      <c r="O116" s="7" t="s">
        <v>24</v>
      </c>
      <c r="P116" s="13">
        <v>1</v>
      </c>
      <c r="Q116" s="13"/>
    </row>
    <row r="117" spans="1:17" ht="43.2" x14ac:dyDescent="0.3">
      <c r="A117" s="7" t="s">
        <v>557</v>
      </c>
      <c r="B117" s="7" t="s">
        <v>64</v>
      </c>
      <c r="C117" s="7" t="s">
        <v>927</v>
      </c>
      <c r="D117" s="7" t="s">
        <v>928</v>
      </c>
      <c r="E117" s="10" t="s">
        <v>924</v>
      </c>
      <c r="F117" s="11">
        <v>44644</v>
      </c>
      <c r="G117" s="11">
        <v>44644</v>
      </c>
      <c r="H117" s="11">
        <v>44646</v>
      </c>
      <c r="I117" s="7" t="s">
        <v>28</v>
      </c>
      <c r="J117" s="7" t="s">
        <v>53</v>
      </c>
      <c r="K117" s="7" t="s">
        <v>17</v>
      </c>
      <c r="L117" s="12">
        <v>350</v>
      </c>
      <c r="M117" s="12">
        <v>350</v>
      </c>
      <c r="N117" s="7" t="s">
        <v>25</v>
      </c>
      <c r="O117" s="7" t="s">
        <v>24</v>
      </c>
      <c r="P117" s="7">
        <v>1</v>
      </c>
      <c r="Q117" s="7"/>
    </row>
    <row r="118" spans="1:17" ht="43.2" x14ac:dyDescent="0.3">
      <c r="A118" s="7" t="s">
        <v>447</v>
      </c>
      <c r="B118" s="7" t="s">
        <v>60</v>
      </c>
      <c r="C118" s="7" t="s">
        <v>448</v>
      </c>
      <c r="D118" s="7" t="s">
        <v>449</v>
      </c>
      <c r="E118" s="10" t="s">
        <v>478</v>
      </c>
      <c r="F118" s="11">
        <v>44645</v>
      </c>
      <c r="G118" s="11">
        <v>44645</v>
      </c>
      <c r="H118" s="11">
        <v>44653</v>
      </c>
      <c r="I118" s="7" t="s">
        <v>15</v>
      </c>
      <c r="J118" s="7" t="s">
        <v>53</v>
      </c>
      <c r="K118" s="7" t="s">
        <v>17</v>
      </c>
      <c r="L118" s="12">
        <v>44907.89</v>
      </c>
      <c r="M118" s="12">
        <v>44907.89</v>
      </c>
      <c r="N118" s="7" t="s">
        <v>25</v>
      </c>
      <c r="O118" s="7" t="s">
        <v>20</v>
      </c>
      <c r="P118" s="13">
        <v>1</v>
      </c>
      <c r="Q118" s="13"/>
    </row>
    <row r="119" spans="1:17" ht="100.8" x14ac:dyDescent="0.3">
      <c r="A119" s="7" t="s">
        <v>1034</v>
      </c>
      <c r="B119" s="7" t="s">
        <v>60</v>
      </c>
      <c r="C119" s="7" t="s">
        <v>1035</v>
      </c>
      <c r="D119" s="7" t="s">
        <v>1036</v>
      </c>
      <c r="E119" s="10" t="s">
        <v>1037</v>
      </c>
      <c r="F119" s="11">
        <v>44645</v>
      </c>
      <c r="G119" s="11">
        <v>44645</v>
      </c>
      <c r="H119" s="11">
        <v>44647</v>
      </c>
      <c r="I119" s="7" t="s">
        <v>42</v>
      </c>
      <c r="J119" s="7" t="s">
        <v>50</v>
      </c>
      <c r="K119" s="7" t="s">
        <v>17</v>
      </c>
      <c r="L119" s="12">
        <v>4367</v>
      </c>
      <c r="M119" s="12">
        <v>4367</v>
      </c>
      <c r="N119" s="7" t="s">
        <v>25</v>
      </c>
      <c r="O119" s="7" t="s">
        <v>20</v>
      </c>
      <c r="P119" s="7">
        <v>1</v>
      </c>
      <c r="Q119" s="7" t="s">
        <v>1038</v>
      </c>
    </row>
    <row r="120" spans="1:17" ht="43.2" x14ac:dyDescent="0.3">
      <c r="A120" s="7" t="s">
        <v>427</v>
      </c>
      <c r="B120" s="7" t="s">
        <v>65</v>
      </c>
      <c r="C120" s="7" t="s">
        <v>428</v>
      </c>
      <c r="D120" s="7" t="s">
        <v>429</v>
      </c>
      <c r="E120" s="10" t="s">
        <v>430</v>
      </c>
      <c r="F120" s="11">
        <v>44648</v>
      </c>
      <c r="G120" s="11">
        <v>44648</v>
      </c>
      <c r="H120" s="11">
        <v>44759</v>
      </c>
      <c r="I120" s="7" t="s">
        <v>15</v>
      </c>
      <c r="J120" s="7" t="s">
        <v>50</v>
      </c>
      <c r="K120" s="7" t="s">
        <v>17</v>
      </c>
      <c r="L120" s="12">
        <v>19750</v>
      </c>
      <c r="M120" s="12">
        <v>12250</v>
      </c>
      <c r="N120" s="7" t="s">
        <v>34</v>
      </c>
      <c r="O120" s="7" t="s">
        <v>20</v>
      </c>
      <c r="P120" s="13">
        <v>1</v>
      </c>
      <c r="Q120" s="13"/>
    </row>
    <row r="121" spans="1:17" ht="72" x14ac:dyDescent="0.3">
      <c r="A121" s="7" t="s">
        <v>432</v>
      </c>
      <c r="B121" s="7" t="s">
        <v>315</v>
      </c>
      <c r="C121" s="7" t="s">
        <v>433</v>
      </c>
      <c r="D121" s="7" t="s">
        <v>434</v>
      </c>
      <c r="E121" s="10" t="s">
        <v>431</v>
      </c>
      <c r="F121" s="11">
        <v>44648</v>
      </c>
      <c r="G121" s="11">
        <v>44648</v>
      </c>
      <c r="H121" s="11">
        <v>44712</v>
      </c>
      <c r="I121" s="7" t="s">
        <v>15</v>
      </c>
      <c r="J121" s="7" t="s">
        <v>309</v>
      </c>
      <c r="K121" s="7" t="s">
        <v>17</v>
      </c>
      <c r="L121" s="12">
        <v>46691.21</v>
      </c>
      <c r="M121" s="12">
        <v>46691.21</v>
      </c>
      <c r="N121" s="7" t="s">
        <v>34</v>
      </c>
      <c r="O121" s="7" t="s">
        <v>20</v>
      </c>
      <c r="P121" s="13">
        <v>1</v>
      </c>
      <c r="Q121" s="13"/>
    </row>
    <row r="122" spans="1:17" ht="45" customHeight="1" x14ac:dyDescent="0.3">
      <c r="A122" s="7" t="s">
        <v>819</v>
      </c>
      <c r="B122" s="7" t="s">
        <v>60</v>
      </c>
      <c r="C122" s="7">
        <v>11376890</v>
      </c>
      <c r="D122" s="7" t="s">
        <v>837</v>
      </c>
      <c r="E122" s="10" t="s">
        <v>838</v>
      </c>
      <c r="F122" s="11">
        <v>44649</v>
      </c>
      <c r="G122" s="11">
        <v>44649</v>
      </c>
      <c r="H122" s="11">
        <v>44649</v>
      </c>
      <c r="I122" s="7" t="s">
        <v>28</v>
      </c>
      <c r="J122" s="7" t="s">
        <v>53</v>
      </c>
      <c r="K122" s="7" t="s">
        <v>17</v>
      </c>
      <c r="L122" s="12">
        <v>500</v>
      </c>
      <c r="M122" s="12">
        <v>500</v>
      </c>
      <c r="N122" s="7" t="s">
        <v>25</v>
      </c>
      <c r="O122" s="7" t="s">
        <v>24</v>
      </c>
      <c r="P122" s="7">
        <v>1</v>
      </c>
      <c r="Q122" s="7"/>
    </row>
    <row r="123" spans="1:17" ht="57.6" x14ac:dyDescent="0.3">
      <c r="A123" s="7" t="s">
        <v>435</v>
      </c>
      <c r="B123" s="7" t="s">
        <v>70</v>
      </c>
      <c r="C123" s="7" t="s">
        <v>436</v>
      </c>
      <c r="D123" s="7" t="s">
        <v>437</v>
      </c>
      <c r="E123" s="10" t="s">
        <v>438</v>
      </c>
      <c r="F123" s="11">
        <v>44650</v>
      </c>
      <c r="G123" s="11">
        <v>44650</v>
      </c>
      <c r="H123" s="11">
        <v>44712</v>
      </c>
      <c r="I123" s="7" t="s">
        <v>46</v>
      </c>
      <c r="J123" s="7" t="s">
        <v>53</v>
      </c>
      <c r="K123" s="7" t="s">
        <v>17</v>
      </c>
      <c r="L123" s="12">
        <v>20961.3</v>
      </c>
      <c r="M123" s="12">
        <v>20961.3</v>
      </c>
      <c r="N123" s="7" t="s">
        <v>34</v>
      </c>
      <c r="O123" s="7" t="s">
        <v>16</v>
      </c>
      <c r="P123" s="13">
        <v>1</v>
      </c>
      <c r="Q123" s="13" t="s">
        <v>178</v>
      </c>
    </row>
    <row r="124" spans="1:17" ht="28.8" x14ac:dyDescent="0.3">
      <c r="A124" s="7" t="s">
        <v>439</v>
      </c>
      <c r="B124" s="7" t="s">
        <v>69</v>
      </c>
      <c r="C124" s="7" t="s">
        <v>440</v>
      </c>
      <c r="D124" s="7" t="s">
        <v>441</v>
      </c>
      <c r="E124" s="10" t="s">
        <v>442</v>
      </c>
      <c r="F124" s="11">
        <v>44650</v>
      </c>
      <c r="G124" s="11">
        <v>44650</v>
      </c>
      <c r="H124" s="11">
        <v>45380</v>
      </c>
      <c r="I124" s="7" t="s">
        <v>38</v>
      </c>
      <c r="J124" s="7" t="s">
        <v>53</v>
      </c>
      <c r="K124" s="7" t="s">
        <v>17</v>
      </c>
      <c r="L124" s="12">
        <v>14941</v>
      </c>
      <c r="M124" s="12">
        <v>14941</v>
      </c>
      <c r="N124" s="7" t="s">
        <v>34</v>
      </c>
      <c r="O124" s="7" t="s">
        <v>20</v>
      </c>
      <c r="P124" s="13">
        <v>2</v>
      </c>
      <c r="Q124" s="13" t="s">
        <v>49</v>
      </c>
    </row>
    <row r="125" spans="1:17" ht="57.6" x14ac:dyDescent="0.3">
      <c r="A125" s="7" t="s">
        <v>446</v>
      </c>
      <c r="B125" s="7" t="s">
        <v>57</v>
      </c>
      <c r="C125" s="7" t="s">
        <v>443</v>
      </c>
      <c r="D125" s="7" t="s">
        <v>444</v>
      </c>
      <c r="E125" s="10" t="s">
        <v>445</v>
      </c>
      <c r="F125" s="11">
        <v>44650</v>
      </c>
      <c r="G125" s="11">
        <v>44650</v>
      </c>
      <c r="H125" s="11">
        <v>44819</v>
      </c>
      <c r="I125" s="7" t="s">
        <v>42</v>
      </c>
      <c r="J125" s="7" t="s">
        <v>309</v>
      </c>
      <c r="K125" s="7" t="s">
        <v>35</v>
      </c>
      <c r="L125" s="12" t="s">
        <v>35</v>
      </c>
      <c r="M125" s="12" t="s">
        <v>35</v>
      </c>
      <c r="N125" s="7" t="s">
        <v>34</v>
      </c>
      <c r="O125" s="7" t="s">
        <v>24</v>
      </c>
      <c r="P125" s="13">
        <v>1</v>
      </c>
      <c r="Q125" s="13"/>
    </row>
    <row r="126" spans="1:17" ht="28.8" x14ac:dyDescent="0.3">
      <c r="A126" s="7" t="s">
        <v>456</v>
      </c>
      <c r="B126" s="7" t="s">
        <v>59</v>
      </c>
      <c r="C126" s="7" t="s">
        <v>454</v>
      </c>
      <c r="D126" s="7" t="s">
        <v>453</v>
      </c>
      <c r="E126" s="10" t="s">
        <v>455</v>
      </c>
      <c r="F126" s="11">
        <v>44651</v>
      </c>
      <c r="G126" s="11">
        <v>44651</v>
      </c>
      <c r="H126" s="11">
        <v>44660</v>
      </c>
      <c r="I126" s="7" t="s">
        <v>28</v>
      </c>
      <c r="J126" s="7" t="s">
        <v>53</v>
      </c>
      <c r="K126" s="7" t="s">
        <v>17</v>
      </c>
      <c r="L126" s="12">
        <v>150</v>
      </c>
      <c r="M126" s="12">
        <v>150</v>
      </c>
      <c r="N126" s="7" t="s">
        <v>25</v>
      </c>
      <c r="O126" s="7" t="s">
        <v>24</v>
      </c>
      <c r="P126" s="13">
        <v>1</v>
      </c>
      <c r="Q126" s="13"/>
    </row>
    <row r="127" spans="1:17" ht="28.8" x14ac:dyDescent="0.3">
      <c r="A127" s="7" t="s">
        <v>456</v>
      </c>
      <c r="B127" s="7" t="s">
        <v>59</v>
      </c>
      <c r="C127" s="7" t="s">
        <v>458</v>
      </c>
      <c r="D127" s="7" t="s">
        <v>457</v>
      </c>
      <c r="E127" s="10" t="s">
        <v>459</v>
      </c>
      <c r="F127" s="11">
        <v>44651</v>
      </c>
      <c r="G127" s="11">
        <v>44651</v>
      </c>
      <c r="H127" s="11">
        <v>44674</v>
      </c>
      <c r="I127" s="7" t="s">
        <v>28</v>
      </c>
      <c r="J127" s="7" t="s">
        <v>53</v>
      </c>
      <c r="K127" s="7" t="s">
        <v>17</v>
      </c>
      <c r="L127" s="12">
        <v>150</v>
      </c>
      <c r="M127" s="12">
        <v>150</v>
      </c>
      <c r="N127" s="7" t="s">
        <v>25</v>
      </c>
      <c r="O127" s="7" t="s">
        <v>24</v>
      </c>
      <c r="P127" s="13">
        <v>1</v>
      </c>
      <c r="Q127" s="13"/>
    </row>
    <row r="128" spans="1:17" ht="28.8" x14ac:dyDescent="0.3">
      <c r="A128" s="7" t="s">
        <v>367</v>
      </c>
      <c r="B128" s="7" t="s">
        <v>59</v>
      </c>
      <c r="C128" s="7" t="s">
        <v>461</v>
      </c>
      <c r="D128" s="7" t="s">
        <v>460</v>
      </c>
      <c r="E128" s="10" t="s">
        <v>479</v>
      </c>
      <c r="F128" s="11">
        <v>44651</v>
      </c>
      <c r="G128" s="11">
        <v>44651</v>
      </c>
      <c r="H128" s="11">
        <v>44672</v>
      </c>
      <c r="I128" s="7" t="s">
        <v>28</v>
      </c>
      <c r="J128" s="7" t="s">
        <v>53</v>
      </c>
      <c r="K128" s="7" t="s">
        <v>17</v>
      </c>
      <c r="L128" s="12">
        <v>300</v>
      </c>
      <c r="M128" s="12">
        <v>300</v>
      </c>
      <c r="N128" s="7" t="s">
        <v>25</v>
      </c>
      <c r="O128" s="7" t="s">
        <v>24</v>
      </c>
      <c r="P128" s="13">
        <v>1</v>
      </c>
      <c r="Q128" s="13"/>
    </row>
    <row r="129" spans="1:17" ht="43.2" x14ac:dyDescent="0.3">
      <c r="A129" s="7" t="s">
        <v>463</v>
      </c>
      <c r="B129" s="7" t="s">
        <v>61</v>
      </c>
      <c r="C129" s="7" t="s">
        <v>467</v>
      </c>
      <c r="D129" s="7" t="s">
        <v>468</v>
      </c>
      <c r="E129" s="10" t="s">
        <v>469</v>
      </c>
      <c r="F129" s="11">
        <v>44651</v>
      </c>
      <c r="G129" s="11">
        <v>44651</v>
      </c>
      <c r="H129" s="11">
        <v>44659</v>
      </c>
      <c r="I129" s="7" t="s">
        <v>28</v>
      </c>
      <c r="J129" s="7" t="s">
        <v>53</v>
      </c>
      <c r="K129" s="7" t="s">
        <v>17</v>
      </c>
      <c r="L129" s="12">
        <v>450</v>
      </c>
      <c r="M129" s="12">
        <v>450</v>
      </c>
      <c r="N129" s="7" t="s">
        <v>25</v>
      </c>
      <c r="O129" s="7" t="s">
        <v>24</v>
      </c>
      <c r="P129" s="13">
        <v>1</v>
      </c>
      <c r="Q129" s="13"/>
    </row>
    <row r="130" spans="1:17" ht="43.2" x14ac:dyDescent="0.3">
      <c r="A130" s="7" t="s">
        <v>463</v>
      </c>
      <c r="B130" s="7" t="s">
        <v>61</v>
      </c>
      <c r="C130" s="7" t="s">
        <v>470</v>
      </c>
      <c r="D130" s="7" t="s">
        <v>471</v>
      </c>
      <c r="E130" s="10" t="s">
        <v>469</v>
      </c>
      <c r="F130" s="11">
        <v>44651</v>
      </c>
      <c r="G130" s="11">
        <v>44651</v>
      </c>
      <c r="H130" s="11">
        <v>44659</v>
      </c>
      <c r="I130" s="7" t="s">
        <v>28</v>
      </c>
      <c r="J130" s="7" t="s">
        <v>53</v>
      </c>
      <c r="K130" s="7" t="s">
        <v>17</v>
      </c>
      <c r="L130" s="12">
        <v>450</v>
      </c>
      <c r="M130" s="12">
        <v>450</v>
      </c>
      <c r="N130" s="7" t="s">
        <v>25</v>
      </c>
      <c r="O130" s="7" t="s">
        <v>24</v>
      </c>
      <c r="P130" s="13">
        <v>1</v>
      </c>
      <c r="Q130" s="13"/>
    </row>
    <row r="131" spans="1:17" ht="57.6" x14ac:dyDescent="0.3">
      <c r="A131" s="7" t="s">
        <v>480</v>
      </c>
      <c r="B131" s="7" t="s">
        <v>62</v>
      </c>
      <c r="C131" s="7" t="s">
        <v>481</v>
      </c>
      <c r="D131" s="7" t="s">
        <v>482</v>
      </c>
      <c r="E131" s="10" t="s">
        <v>483</v>
      </c>
      <c r="F131" s="11">
        <v>44652</v>
      </c>
      <c r="G131" s="5">
        <v>44678</v>
      </c>
      <c r="H131" s="5">
        <v>44799</v>
      </c>
      <c r="I131" s="7" t="s">
        <v>38</v>
      </c>
      <c r="J131" s="7" t="s">
        <v>51</v>
      </c>
      <c r="K131" s="7" t="s">
        <v>17</v>
      </c>
      <c r="L131" s="12">
        <v>460320.4</v>
      </c>
      <c r="M131" s="12">
        <v>429524.97</v>
      </c>
      <c r="N131" s="7" t="s">
        <v>34</v>
      </c>
      <c r="O131" s="7" t="s">
        <v>20</v>
      </c>
      <c r="P131" s="7">
        <v>3</v>
      </c>
      <c r="Q131" s="7"/>
    </row>
    <row r="132" spans="1:17" ht="72" x14ac:dyDescent="0.3">
      <c r="A132" s="7" t="s">
        <v>493</v>
      </c>
      <c r="B132" s="7" t="s">
        <v>68</v>
      </c>
      <c r="C132" s="7" t="s">
        <v>494</v>
      </c>
      <c r="D132" s="7" t="s">
        <v>495</v>
      </c>
      <c r="E132" s="10" t="s">
        <v>496</v>
      </c>
      <c r="F132" s="11">
        <v>44652</v>
      </c>
      <c r="G132" s="11">
        <v>44652</v>
      </c>
      <c r="H132" s="11">
        <v>44682</v>
      </c>
      <c r="I132" s="7" t="s">
        <v>15</v>
      </c>
      <c r="J132" s="7" t="s">
        <v>37</v>
      </c>
      <c r="K132" s="7" t="s">
        <v>17</v>
      </c>
      <c r="L132" s="12">
        <v>16450</v>
      </c>
      <c r="M132" s="12">
        <v>16450</v>
      </c>
      <c r="N132" s="7" t="s">
        <v>25</v>
      </c>
      <c r="O132" s="7" t="s">
        <v>20</v>
      </c>
      <c r="P132" s="7">
        <v>1</v>
      </c>
      <c r="Q132" s="7"/>
    </row>
    <row r="133" spans="1:17" ht="72" x14ac:dyDescent="0.3">
      <c r="A133" s="7" t="s">
        <v>497</v>
      </c>
      <c r="B133" s="7" t="s">
        <v>69</v>
      </c>
      <c r="C133" s="7" t="s">
        <v>498</v>
      </c>
      <c r="D133" s="7" t="s">
        <v>499</v>
      </c>
      <c r="E133" s="10" t="s">
        <v>500</v>
      </c>
      <c r="F133" s="11">
        <v>44652</v>
      </c>
      <c r="G133" s="11">
        <v>44805</v>
      </c>
      <c r="H133" s="11">
        <v>45169</v>
      </c>
      <c r="I133" s="7" t="s">
        <v>36</v>
      </c>
      <c r="J133" s="7" t="s">
        <v>53</v>
      </c>
      <c r="K133" s="7" t="s">
        <v>17</v>
      </c>
      <c r="L133" s="12">
        <v>249000</v>
      </c>
      <c r="M133" s="12">
        <v>187720</v>
      </c>
      <c r="N133" s="7" t="s">
        <v>34</v>
      </c>
      <c r="O133" s="7" t="s">
        <v>16</v>
      </c>
      <c r="P133" s="7">
        <v>1</v>
      </c>
      <c r="Q133" s="7" t="s">
        <v>49</v>
      </c>
    </row>
    <row r="134" spans="1:17" ht="86.4" x14ac:dyDescent="0.3">
      <c r="A134" s="7" t="s">
        <v>484</v>
      </c>
      <c r="B134" s="7" t="s">
        <v>68</v>
      </c>
      <c r="C134" s="7" t="s">
        <v>485</v>
      </c>
      <c r="D134" s="7" t="s">
        <v>486</v>
      </c>
      <c r="E134" s="10" t="s">
        <v>487</v>
      </c>
      <c r="F134" s="11">
        <v>44655</v>
      </c>
      <c r="G134" s="11">
        <v>44655</v>
      </c>
      <c r="H134" s="11">
        <v>44666</v>
      </c>
      <c r="I134" s="7" t="s">
        <v>15</v>
      </c>
      <c r="J134" s="7" t="s">
        <v>41</v>
      </c>
      <c r="K134" s="7" t="s">
        <v>30</v>
      </c>
      <c r="L134" s="12" t="s">
        <v>488</v>
      </c>
      <c r="M134" s="12" t="s">
        <v>488</v>
      </c>
      <c r="N134" s="7" t="s">
        <v>39</v>
      </c>
      <c r="O134" s="7" t="s">
        <v>20</v>
      </c>
      <c r="P134" s="7">
        <v>1</v>
      </c>
      <c r="Q134" s="7"/>
    </row>
    <row r="135" spans="1:17" ht="115.2" x14ac:dyDescent="0.3">
      <c r="A135" s="7" t="s">
        <v>489</v>
      </c>
      <c r="B135" s="7" t="s">
        <v>68</v>
      </c>
      <c r="C135" s="7" t="s">
        <v>490</v>
      </c>
      <c r="D135" s="7" t="s">
        <v>327</v>
      </c>
      <c r="E135" s="10" t="s">
        <v>491</v>
      </c>
      <c r="F135" s="11">
        <v>44655</v>
      </c>
      <c r="G135" s="11">
        <v>44655</v>
      </c>
      <c r="H135" s="11">
        <v>44689</v>
      </c>
      <c r="I135" s="7" t="s">
        <v>15</v>
      </c>
      <c r="J135" s="7" t="s">
        <v>37</v>
      </c>
      <c r="K135" s="7" t="s">
        <v>30</v>
      </c>
      <c r="L135" s="12" t="s">
        <v>492</v>
      </c>
      <c r="M135" s="12" t="s">
        <v>492</v>
      </c>
      <c r="N135" s="7" t="s">
        <v>39</v>
      </c>
      <c r="O135" s="7" t="s">
        <v>20</v>
      </c>
      <c r="P135" s="7">
        <v>1</v>
      </c>
      <c r="Q135" s="7"/>
    </row>
    <row r="136" spans="1:17" ht="57.6" x14ac:dyDescent="0.3">
      <c r="A136" s="7"/>
      <c r="B136" s="7" t="s">
        <v>69</v>
      </c>
      <c r="C136" s="7" t="s">
        <v>626</v>
      </c>
      <c r="D136" s="7" t="s">
        <v>627</v>
      </c>
      <c r="E136" s="10" t="s">
        <v>628</v>
      </c>
      <c r="F136" s="11">
        <v>44655</v>
      </c>
      <c r="G136" s="11">
        <v>44655</v>
      </c>
      <c r="H136" s="11">
        <v>45020</v>
      </c>
      <c r="I136" s="7" t="s">
        <v>47</v>
      </c>
      <c r="J136" s="7" t="s">
        <v>27</v>
      </c>
      <c r="K136" s="7" t="s">
        <v>35</v>
      </c>
      <c r="L136" s="12" t="s">
        <v>35</v>
      </c>
      <c r="M136" s="12" t="s">
        <v>35</v>
      </c>
      <c r="N136" s="7" t="s">
        <v>29</v>
      </c>
      <c r="O136" s="7" t="s">
        <v>24</v>
      </c>
      <c r="P136" s="7">
        <v>1</v>
      </c>
      <c r="Q136" s="7"/>
    </row>
    <row r="137" spans="1:17" ht="57.6" x14ac:dyDescent="0.3">
      <c r="A137" s="7"/>
      <c r="B137" s="7" t="s">
        <v>69</v>
      </c>
      <c r="C137" s="7" t="s">
        <v>629</v>
      </c>
      <c r="D137" s="7" t="s">
        <v>630</v>
      </c>
      <c r="E137" s="10" t="s">
        <v>628</v>
      </c>
      <c r="F137" s="11">
        <v>44655</v>
      </c>
      <c r="G137" s="11">
        <v>44655</v>
      </c>
      <c r="H137" s="11">
        <v>45020</v>
      </c>
      <c r="I137" s="7" t="s">
        <v>47</v>
      </c>
      <c r="J137" s="7" t="s">
        <v>27</v>
      </c>
      <c r="K137" s="7" t="s">
        <v>35</v>
      </c>
      <c r="L137" s="12" t="s">
        <v>35</v>
      </c>
      <c r="M137" s="12" t="s">
        <v>35</v>
      </c>
      <c r="N137" s="7" t="s">
        <v>29</v>
      </c>
      <c r="O137" s="7" t="s">
        <v>24</v>
      </c>
      <c r="P137" s="7">
        <v>1</v>
      </c>
      <c r="Q137" s="7"/>
    </row>
    <row r="138" spans="1:17" ht="57.6" x14ac:dyDescent="0.3">
      <c r="A138" s="7"/>
      <c r="B138" s="7" t="s">
        <v>69</v>
      </c>
      <c r="C138" s="7" t="s">
        <v>631</v>
      </c>
      <c r="D138" s="7" t="s">
        <v>632</v>
      </c>
      <c r="E138" s="10" t="s">
        <v>628</v>
      </c>
      <c r="F138" s="11">
        <v>44655</v>
      </c>
      <c r="G138" s="11">
        <v>44655</v>
      </c>
      <c r="H138" s="11">
        <v>45020</v>
      </c>
      <c r="I138" s="7" t="s">
        <v>47</v>
      </c>
      <c r="J138" s="7" t="s">
        <v>27</v>
      </c>
      <c r="K138" s="7" t="s">
        <v>35</v>
      </c>
      <c r="L138" s="12" t="s">
        <v>35</v>
      </c>
      <c r="M138" s="12" t="s">
        <v>35</v>
      </c>
      <c r="N138" s="7" t="s">
        <v>29</v>
      </c>
      <c r="O138" s="7" t="s">
        <v>24</v>
      </c>
      <c r="P138" s="7">
        <v>1</v>
      </c>
      <c r="Q138" s="7"/>
    </row>
    <row r="139" spans="1:17" ht="57.6" x14ac:dyDescent="0.3">
      <c r="A139" s="7"/>
      <c r="B139" s="7" t="s">
        <v>69</v>
      </c>
      <c r="C139" s="7" t="s">
        <v>633</v>
      </c>
      <c r="D139" s="7" t="s">
        <v>634</v>
      </c>
      <c r="E139" s="10" t="s">
        <v>628</v>
      </c>
      <c r="F139" s="11">
        <v>44655</v>
      </c>
      <c r="G139" s="11">
        <v>44655</v>
      </c>
      <c r="H139" s="11">
        <v>45020</v>
      </c>
      <c r="I139" s="7" t="s">
        <v>47</v>
      </c>
      <c r="J139" s="7" t="s">
        <v>27</v>
      </c>
      <c r="K139" s="7" t="s">
        <v>35</v>
      </c>
      <c r="L139" s="12" t="s">
        <v>35</v>
      </c>
      <c r="M139" s="12" t="s">
        <v>35</v>
      </c>
      <c r="N139" s="7" t="s">
        <v>29</v>
      </c>
      <c r="O139" s="7" t="s">
        <v>24</v>
      </c>
      <c r="P139" s="7">
        <v>1</v>
      </c>
      <c r="Q139" s="7"/>
    </row>
    <row r="140" spans="1:17" ht="57.6" x14ac:dyDescent="0.3">
      <c r="A140" s="7"/>
      <c r="B140" s="7" t="s">
        <v>69</v>
      </c>
      <c r="C140" s="7" t="s">
        <v>635</v>
      </c>
      <c r="D140" s="7" t="s">
        <v>636</v>
      </c>
      <c r="E140" s="10" t="s">
        <v>628</v>
      </c>
      <c r="F140" s="11">
        <v>44655</v>
      </c>
      <c r="G140" s="11">
        <v>44655</v>
      </c>
      <c r="H140" s="11">
        <v>45020</v>
      </c>
      <c r="I140" s="7" t="s">
        <v>47</v>
      </c>
      <c r="J140" s="7" t="s">
        <v>27</v>
      </c>
      <c r="K140" s="7" t="s">
        <v>35</v>
      </c>
      <c r="L140" s="12" t="s">
        <v>35</v>
      </c>
      <c r="M140" s="12" t="s">
        <v>35</v>
      </c>
      <c r="N140" s="7" t="s">
        <v>29</v>
      </c>
      <c r="O140" s="7" t="s">
        <v>24</v>
      </c>
      <c r="P140" s="7">
        <v>1</v>
      </c>
      <c r="Q140" s="7"/>
    </row>
    <row r="141" spans="1:17" ht="57.6" x14ac:dyDescent="0.3">
      <c r="A141" s="7"/>
      <c r="B141" s="7" t="s">
        <v>69</v>
      </c>
      <c r="C141" s="7" t="s">
        <v>637</v>
      </c>
      <c r="D141" s="7" t="s">
        <v>638</v>
      </c>
      <c r="E141" s="10" t="s">
        <v>628</v>
      </c>
      <c r="F141" s="11">
        <v>44655</v>
      </c>
      <c r="G141" s="11">
        <v>44655</v>
      </c>
      <c r="H141" s="11">
        <v>45020</v>
      </c>
      <c r="I141" s="7" t="s">
        <v>47</v>
      </c>
      <c r="J141" s="7" t="s">
        <v>27</v>
      </c>
      <c r="K141" s="7" t="s">
        <v>35</v>
      </c>
      <c r="L141" s="12" t="s">
        <v>35</v>
      </c>
      <c r="M141" s="12" t="s">
        <v>35</v>
      </c>
      <c r="N141" s="7" t="s">
        <v>29</v>
      </c>
      <c r="O141" s="7" t="s">
        <v>24</v>
      </c>
      <c r="P141" s="7">
        <v>1</v>
      </c>
      <c r="Q141" s="7"/>
    </row>
    <row r="142" spans="1:17" ht="57.6" x14ac:dyDescent="0.3">
      <c r="A142" s="7"/>
      <c r="B142" s="7" t="s">
        <v>69</v>
      </c>
      <c r="C142" s="7" t="s">
        <v>639</v>
      </c>
      <c r="D142" s="7" t="s">
        <v>640</v>
      </c>
      <c r="E142" s="10" t="s">
        <v>628</v>
      </c>
      <c r="F142" s="11">
        <v>44655</v>
      </c>
      <c r="G142" s="11">
        <v>44655</v>
      </c>
      <c r="H142" s="11">
        <v>45020</v>
      </c>
      <c r="I142" s="7" t="s">
        <v>47</v>
      </c>
      <c r="J142" s="7" t="s">
        <v>27</v>
      </c>
      <c r="K142" s="7" t="s">
        <v>35</v>
      </c>
      <c r="L142" s="12" t="s">
        <v>35</v>
      </c>
      <c r="M142" s="12" t="s">
        <v>35</v>
      </c>
      <c r="N142" s="7" t="s">
        <v>29</v>
      </c>
      <c r="O142" s="7" t="s">
        <v>24</v>
      </c>
      <c r="P142" s="7">
        <v>1</v>
      </c>
      <c r="Q142" s="7"/>
    </row>
    <row r="143" spans="1:17" ht="57.6" x14ac:dyDescent="0.3">
      <c r="A143" s="7"/>
      <c r="B143" s="7" t="s">
        <v>69</v>
      </c>
      <c r="C143" s="7" t="s">
        <v>641</v>
      </c>
      <c r="D143" s="7" t="s">
        <v>642</v>
      </c>
      <c r="E143" s="10" t="s">
        <v>628</v>
      </c>
      <c r="F143" s="11">
        <v>44655</v>
      </c>
      <c r="G143" s="11">
        <v>44655</v>
      </c>
      <c r="H143" s="11">
        <v>45020</v>
      </c>
      <c r="I143" s="7" t="s">
        <v>47</v>
      </c>
      <c r="J143" s="7" t="s">
        <v>27</v>
      </c>
      <c r="K143" s="7" t="s">
        <v>35</v>
      </c>
      <c r="L143" s="12" t="s">
        <v>35</v>
      </c>
      <c r="M143" s="12" t="s">
        <v>35</v>
      </c>
      <c r="N143" s="7" t="s">
        <v>29</v>
      </c>
      <c r="O143" s="7" t="s">
        <v>24</v>
      </c>
      <c r="P143" s="7">
        <v>1</v>
      </c>
      <c r="Q143" s="7"/>
    </row>
    <row r="144" spans="1:17" ht="28.8" x14ac:dyDescent="0.3">
      <c r="A144" s="7"/>
      <c r="B144" s="7" t="s">
        <v>59</v>
      </c>
      <c r="C144" s="7" t="s">
        <v>971</v>
      </c>
      <c r="D144" s="7" t="s">
        <v>972</v>
      </c>
      <c r="E144" s="10" t="s">
        <v>973</v>
      </c>
      <c r="F144" s="11">
        <v>44655</v>
      </c>
      <c r="G144" s="11">
        <v>44655</v>
      </c>
      <c r="H144" s="11">
        <v>44655</v>
      </c>
      <c r="I144" s="7" t="s">
        <v>28</v>
      </c>
      <c r="J144" s="7" t="s">
        <v>53</v>
      </c>
      <c r="K144" s="7" t="s">
        <v>35</v>
      </c>
      <c r="L144" s="12" t="s">
        <v>35</v>
      </c>
      <c r="M144" s="12" t="s">
        <v>35</v>
      </c>
      <c r="N144" s="7" t="s">
        <v>29</v>
      </c>
      <c r="O144" s="7" t="s">
        <v>24</v>
      </c>
      <c r="P144" s="7">
        <v>1</v>
      </c>
      <c r="Q144" s="7"/>
    </row>
    <row r="145" spans="1:17" ht="28.8" x14ac:dyDescent="0.3">
      <c r="A145" s="7"/>
      <c r="B145" s="7" t="s">
        <v>59</v>
      </c>
      <c r="C145" s="7" t="s">
        <v>977</v>
      </c>
      <c r="D145" s="7" t="s">
        <v>978</v>
      </c>
      <c r="E145" s="10" t="s">
        <v>973</v>
      </c>
      <c r="F145" s="11">
        <v>44655</v>
      </c>
      <c r="G145" s="11">
        <v>44655</v>
      </c>
      <c r="H145" s="11">
        <v>44655</v>
      </c>
      <c r="I145" s="7" t="s">
        <v>28</v>
      </c>
      <c r="J145" s="7" t="s">
        <v>53</v>
      </c>
      <c r="K145" s="7" t="s">
        <v>35</v>
      </c>
      <c r="L145" s="12" t="s">
        <v>35</v>
      </c>
      <c r="M145" s="12" t="s">
        <v>35</v>
      </c>
      <c r="N145" s="7" t="s">
        <v>29</v>
      </c>
      <c r="O145" s="7" t="s">
        <v>24</v>
      </c>
      <c r="P145" s="7">
        <v>1</v>
      </c>
      <c r="Q145" s="7"/>
    </row>
    <row r="146" spans="1:17" ht="57.6" x14ac:dyDescent="0.3">
      <c r="A146" s="7" t="s">
        <v>515</v>
      </c>
      <c r="B146" s="7" t="s">
        <v>67</v>
      </c>
      <c r="C146" s="7" t="s">
        <v>516</v>
      </c>
      <c r="D146" s="7" t="s">
        <v>517</v>
      </c>
      <c r="E146" s="10" t="s">
        <v>518</v>
      </c>
      <c r="F146" s="11">
        <v>44656</v>
      </c>
      <c r="G146" s="11">
        <v>44669</v>
      </c>
      <c r="H146" s="11">
        <v>44717</v>
      </c>
      <c r="I146" s="7" t="s">
        <v>15</v>
      </c>
      <c r="J146" s="7" t="s">
        <v>50</v>
      </c>
      <c r="K146" s="7" t="s">
        <v>17</v>
      </c>
      <c r="L146" s="12">
        <v>190000</v>
      </c>
      <c r="M146" s="12">
        <v>190000</v>
      </c>
      <c r="N146" s="7" t="s">
        <v>39</v>
      </c>
      <c r="O146" s="7" t="s">
        <v>20</v>
      </c>
      <c r="P146" s="7">
        <v>1</v>
      </c>
      <c r="Q146" s="7"/>
    </row>
    <row r="147" spans="1:17" ht="43.2" x14ac:dyDescent="0.3">
      <c r="A147" s="19" t="s">
        <v>557</v>
      </c>
      <c r="B147" s="7" t="s">
        <v>64</v>
      </c>
      <c r="C147" s="7" t="s">
        <v>558</v>
      </c>
      <c r="D147" s="7" t="s">
        <v>559</v>
      </c>
      <c r="E147" s="10" t="s">
        <v>560</v>
      </c>
      <c r="F147" s="11">
        <v>44656</v>
      </c>
      <c r="G147" s="11">
        <v>44656</v>
      </c>
      <c r="H147" s="11">
        <v>44670</v>
      </c>
      <c r="I147" s="7" t="s">
        <v>28</v>
      </c>
      <c r="J147" s="7" t="s">
        <v>53</v>
      </c>
      <c r="K147" s="7" t="s">
        <v>17</v>
      </c>
      <c r="L147" s="12">
        <v>549</v>
      </c>
      <c r="M147" s="12">
        <v>549</v>
      </c>
      <c r="N147" s="7" t="s">
        <v>25</v>
      </c>
      <c r="O147" s="7" t="s">
        <v>24</v>
      </c>
      <c r="P147" s="7">
        <v>1</v>
      </c>
      <c r="Q147" s="7"/>
    </row>
    <row r="148" spans="1:17" ht="129.6" x14ac:dyDescent="0.3">
      <c r="A148" s="7" t="s">
        <v>501</v>
      </c>
      <c r="B148" s="7" t="s">
        <v>68</v>
      </c>
      <c r="C148" s="7" t="s">
        <v>502</v>
      </c>
      <c r="D148" s="7" t="s">
        <v>397</v>
      </c>
      <c r="E148" s="10" t="s">
        <v>503</v>
      </c>
      <c r="F148" s="11">
        <v>44658</v>
      </c>
      <c r="G148" s="11">
        <v>44658</v>
      </c>
      <c r="H148" s="11">
        <v>44658</v>
      </c>
      <c r="I148" s="7" t="s">
        <v>504</v>
      </c>
      <c r="J148" s="7" t="s">
        <v>504</v>
      </c>
      <c r="K148" s="7" t="s">
        <v>35</v>
      </c>
      <c r="L148" s="12" t="s">
        <v>35</v>
      </c>
      <c r="M148" s="12" t="s">
        <v>35</v>
      </c>
      <c r="N148" s="7" t="s">
        <v>29</v>
      </c>
      <c r="O148" s="7" t="s">
        <v>24</v>
      </c>
      <c r="P148" s="7">
        <v>1</v>
      </c>
      <c r="Q148" s="7"/>
    </row>
    <row r="149" spans="1:17" ht="57.6" x14ac:dyDescent="0.3">
      <c r="A149" s="7" t="s">
        <v>505</v>
      </c>
      <c r="B149" s="7" t="s">
        <v>61</v>
      </c>
      <c r="C149" s="7" t="s">
        <v>506</v>
      </c>
      <c r="D149" s="7" t="s">
        <v>507</v>
      </c>
      <c r="E149" s="10" t="s">
        <v>508</v>
      </c>
      <c r="F149" s="11">
        <v>44658</v>
      </c>
      <c r="G149" s="11">
        <v>44658</v>
      </c>
      <c r="H149" s="11">
        <v>45388</v>
      </c>
      <c r="I149" s="7" t="s">
        <v>33</v>
      </c>
      <c r="J149" s="7" t="s">
        <v>53</v>
      </c>
      <c r="K149" s="7" t="s">
        <v>17</v>
      </c>
      <c r="L149" s="12" t="s">
        <v>509</v>
      </c>
      <c r="M149" s="12" t="s">
        <v>510</v>
      </c>
      <c r="N149" s="7" t="s">
        <v>21</v>
      </c>
      <c r="O149" s="7" t="s">
        <v>20</v>
      </c>
      <c r="P149" s="7">
        <v>1</v>
      </c>
      <c r="Q149" s="7"/>
    </row>
    <row r="150" spans="1:17" ht="57.6" x14ac:dyDescent="0.3">
      <c r="A150" s="7" t="s">
        <v>511</v>
      </c>
      <c r="B150" s="7" t="s">
        <v>65</v>
      </c>
      <c r="C150" s="7" t="s">
        <v>512</v>
      </c>
      <c r="D150" s="7" t="s">
        <v>513</v>
      </c>
      <c r="E150" s="10" t="s">
        <v>514</v>
      </c>
      <c r="F150" s="11">
        <v>44658</v>
      </c>
      <c r="G150" s="11">
        <v>44663</v>
      </c>
      <c r="H150" s="11">
        <v>44723</v>
      </c>
      <c r="I150" s="7" t="s">
        <v>15</v>
      </c>
      <c r="J150" s="7" t="s">
        <v>50</v>
      </c>
      <c r="K150" s="7" t="s">
        <v>17</v>
      </c>
      <c r="L150" s="12">
        <v>27088.63</v>
      </c>
      <c r="M150" s="12">
        <v>27088.63</v>
      </c>
      <c r="N150" s="7" t="s">
        <v>25</v>
      </c>
      <c r="O150" s="7" t="s">
        <v>20</v>
      </c>
      <c r="P150" s="7">
        <v>1</v>
      </c>
      <c r="Q150" s="7"/>
    </row>
    <row r="151" spans="1:17" ht="115.2" x14ac:dyDescent="0.3">
      <c r="A151" s="7" t="s">
        <v>519</v>
      </c>
      <c r="B151" s="7" t="s">
        <v>60</v>
      </c>
      <c r="C151" s="18">
        <v>410353154</v>
      </c>
      <c r="D151" s="7" t="s">
        <v>520</v>
      </c>
      <c r="E151" s="10" t="s">
        <v>521</v>
      </c>
      <c r="F151" s="11">
        <v>44658</v>
      </c>
      <c r="G151" s="11">
        <v>44749</v>
      </c>
      <c r="H151" s="11">
        <v>44658</v>
      </c>
      <c r="I151" s="7" t="s">
        <v>504</v>
      </c>
      <c r="J151" s="7" t="s">
        <v>504</v>
      </c>
      <c r="K151" s="7" t="s">
        <v>35</v>
      </c>
      <c r="L151" s="12" t="s">
        <v>35</v>
      </c>
      <c r="M151" s="12" t="s">
        <v>35</v>
      </c>
      <c r="N151" s="7" t="s">
        <v>29</v>
      </c>
      <c r="O151" s="7" t="s">
        <v>24</v>
      </c>
      <c r="P151" s="7">
        <v>1</v>
      </c>
      <c r="Q151" s="7"/>
    </row>
    <row r="152" spans="1:17" ht="43.2" x14ac:dyDescent="0.3">
      <c r="A152" s="7" t="s">
        <v>557</v>
      </c>
      <c r="B152" s="7" t="s">
        <v>64</v>
      </c>
      <c r="C152" s="7">
        <v>195031975</v>
      </c>
      <c r="D152" s="7" t="s">
        <v>929</v>
      </c>
      <c r="E152" s="10" t="s">
        <v>924</v>
      </c>
      <c r="F152" s="11">
        <v>44658</v>
      </c>
      <c r="G152" s="11">
        <v>44658</v>
      </c>
      <c r="H152" s="11">
        <v>44658</v>
      </c>
      <c r="I152" s="7" t="s">
        <v>28</v>
      </c>
      <c r="J152" s="7" t="s">
        <v>53</v>
      </c>
      <c r="K152" s="7" t="s">
        <v>17</v>
      </c>
      <c r="L152" s="12">
        <v>450</v>
      </c>
      <c r="M152" s="12">
        <v>450</v>
      </c>
      <c r="N152" s="7" t="s">
        <v>25</v>
      </c>
      <c r="O152" s="7" t="s">
        <v>24</v>
      </c>
      <c r="P152" s="7">
        <v>1</v>
      </c>
      <c r="Q152" s="7"/>
    </row>
    <row r="153" spans="1:17" ht="43.2" x14ac:dyDescent="0.3">
      <c r="A153" s="7" t="s">
        <v>519</v>
      </c>
      <c r="B153" s="7" t="s">
        <v>60</v>
      </c>
      <c r="C153" s="18">
        <v>410353154</v>
      </c>
      <c r="D153" s="7" t="s">
        <v>520</v>
      </c>
      <c r="E153" s="10" t="s">
        <v>522</v>
      </c>
      <c r="F153" s="11">
        <v>44659</v>
      </c>
      <c r="G153" s="11">
        <v>44659</v>
      </c>
      <c r="H153" s="11">
        <v>44660</v>
      </c>
      <c r="I153" s="7" t="s">
        <v>15</v>
      </c>
      <c r="J153" s="7" t="s">
        <v>50</v>
      </c>
      <c r="K153" s="7" t="s">
        <v>17</v>
      </c>
      <c r="L153" s="12">
        <v>40541.040000000001</v>
      </c>
      <c r="M153" s="12">
        <v>40541.040000000001</v>
      </c>
      <c r="N153" s="7" t="s">
        <v>25</v>
      </c>
      <c r="O153" s="7" t="s">
        <v>20</v>
      </c>
      <c r="P153" s="7">
        <v>1</v>
      </c>
      <c r="Q153" s="7"/>
    </row>
    <row r="154" spans="1:17" ht="28.8" x14ac:dyDescent="0.3">
      <c r="A154" s="7"/>
      <c r="B154" s="7" t="s">
        <v>59</v>
      </c>
      <c r="C154" s="7" t="s">
        <v>987</v>
      </c>
      <c r="D154" s="7" t="s">
        <v>988</v>
      </c>
      <c r="E154" s="10" t="s">
        <v>973</v>
      </c>
      <c r="F154" s="11">
        <v>44659</v>
      </c>
      <c r="G154" s="11">
        <v>44659</v>
      </c>
      <c r="H154" s="11">
        <v>44659</v>
      </c>
      <c r="I154" s="7" t="s">
        <v>28</v>
      </c>
      <c r="J154" s="7" t="s">
        <v>53</v>
      </c>
      <c r="K154" s="7" t="s">
        <v>35</v>
      </c>
      <c r="L154" s="12" t="s">
        <v>35</v>
      </c>
      <c r="M154" s="12" t="s">
        <v>35</v>
      </c>
      <c r="N154" s="7" t="s">
        <v>29</v>
      </c>
      <c r="O154" s="7" t="s">
        <v>24</v>
      </c>
      <c r="P154" s="7">
        <v>1</v>
      </c>
      <c r="Q154" s="7"/>
    </row>
    <row r="155" spans="1:17" ht="28.8" x14ac:dyDescent="0.3">
      <c r="A155" s="7"/>
      <c r="B155" s="7" t="s">
        <v>59</v>
      </c>
      <c r="C155" s="7" t="s">
        <v>989</v>
      </c>
      <c r="D155" s="7" t="s">
        <v>990</v>
      </c>
      <c r="E155" s="10" t="s">
        <v>973</v>
      </c>
      <c r="F155" s="11">
        <v>44659</v>
      </c>
      <c r="G155" s="11">
        <v>44659</v>
      </c>
      <c r="H155" s="11">
        <v>44659</v>
      </c>
      <c r="I155" s="7" t="s">
        <v>28</v>
      </c>
      <c r="J155" s="7" t="s">
        <v>53</v>
      </c>
      <c r="K155" s="7" t="s">
        <v>35</v>
      </c>
      <c r="L155" s="12" t="s">
        <v>35</v>
      </c>
      <c r="M155" s="12" t="s">
        <v>35</v>
      </c>
      <c r="N155" s="7" t="s">
        <v>29</v>
      </c>
      <c r="O155" s="7" t="s">
        <v>24</v>
      </c>
      <c r="P155" s="7">
        <v>1</v>
      </c>
      <c r="Q155" s="7"/>
    </row>
    <row r="156" spans="1:17" ht="43.2" x14ac:dyDescent="0.3">
      <c r="A156" s="7" t="s">
        <v>557</v>
      </c>
      <c r="B156" s="7" t="s">
        <v>64</v>
      </c>
      <c r="C156" s="7" t="s">
        <v>930</v>
      </c>
      <c r="D156" s="7" t="s">
        <v>931</v>
      </c>
      <c r="E156" s="10" t="s">
        <v>924</v>
      </c>
      <c r="F156" s="11">
        <v>44670</v>
      </c>
      <c r="G156" s="11">
        <v>44670</v>
      </c>
      <c r="H156" s="11">
        <v>44672</v>
      </c>
      <c r="I156" s="7" t="s">
        <v>28</v>
      </c>
      <c r="J156" s="7" t="s">
        <v>53</v>
      </c>
      <c r="K156" s="7" t="s">
        <v>17</v>
      </c>
      <c r="L156" s="12">
        <v>450</v>
      </c>
      <c r="M156" s="12">
        <v>450</v>
      </c>
      <c r="N156" s="7" t="s">
        <v>25</v>
      </c>
      <c r="O156" s="7" t="s">
        <v>24</v>
      </c>
      <c r="P156" s="7">
        <v>1</v>
      </c>
      <c r="Q156" s="7"/>
    </row>
    <row r="157" spans="1:17" ht="43.2" x14ac:dyDescent="0.3">
      <c r="A157" s="7" t="s">
        <v>557</v>
      </c>
      <c r="B157" s="7" t="s">
        <v>64</v>
      </c>
      <c r="C157" s="7" t="s">
        <v>932</v>
      </c>
      <c r="D157" s="7" t="s">
        <v>933</v>
      </c>
      <c r="E157" s="10" t="s">
        <v>924</v>
      </c>
      <c r="F157" s="11">
        <v>44670</v>
      </c>
      <c r="G157" s="11">
        <v>44670</v>
      </c>
      <c r="H157" s="11">
        <v>44672</v>
      </c>
      <c r="I157" s="7" t="s">
        <v>28</v>
      </c>
      <c r="J157" s="7" t="s">
        <v>53</v>
      </c>
      <c r="K157" s="7" t="s">
        <v>35</v>
      </c>
      <c r="L157" s="12" t="s">
        <v>35</v>
      </c>
      <c r="M157" s="12" t="s">
        <v>35</v>
      </c>
      <c r="N157" s="7" t="s">
        <v>25</v>
      </c>
      <c r="O157" s="7" t="s">
        <v>24</v>
      </c>
      <c r="P157" s="7">
        <v>1</v>
      </c>
      <c r="Q157" s="7"/>
    </row>
    <row r="158" spans="1:17" ht="86.4" x14ac:dyDescent="0.3">
      <c r="A158" s="7" t="s">
        <v>523</v>
      </c>
      <c r="B158" s="7" t="s">
        <v>68</v>
      </c>
      <c r="C158" s="7" t="s">
        <v>524</v>
      </c>
      <c r="D158" s="7" t="s">
        <v>525</v>
      </c>
      <c r="E158" s="10" t="s">
        <v>526</v>
      </c>
      <c r="F158" s="11">
        <v>44671</v>
      </c>
      <c r="G158" s="11">
        <v>44671</v>
      </c>
      <c r="H158" s="11">
        <v>44695</v>
      </c>
      <c r="I158" s="7" t="s">
        <v>15</v>
      </c>
      <c r="J158" s="7" t="s">
        <v>50</v>
      </c>
      <c r="K158" s="7" t="s">
        <v>30</v>
      </c>
      <c r="L158" s="12" t="s">
        <v>527</v>
      </c>
      <c r="M158" s="12" t="s">
        <v>528</v>
      </c>
      <c r="N158" s="7" t="s">
        <v>39</v>
      </c>
      <c r="O158" s="7" t="s">
        <v>20</v>
      </c>
      <c r="P158" s="7">
        <v>1</v>
      </c>
      <c r="Q158" s="7"/>
    </row>
    <row r="159" spans="1:17" ht="72" x14ac:dyDescent="0.3">
      <c r="A159" s="7" t="s">
        <v>529</v>
      </c>
      <c r="B159" s="7" t="s">
        <v>70</v>
      </c>
      <c r="C159" s="7" t="s">
        <v>258</v>
      </c>
      <c r="D159" s="7" t="s">
        <v>530</v>
      </c>
      <c r="E159" s="10" t="s">
        <v>531</v>
      </c>
      <c r="F159" s="11">
        <v>44671</v>
      </c>
      <c r="G159" s="11">
        <v>44671</v>
      </c>
      <c r="H159" s="11">
        <v>46131</v>
      </c>
      <c r="I159" s="7" t="s">
        <v>36</v>
      </c>
      <c r="J159" s="7" t="s">
        <v>54</v>
      </c>
      <c r="K159" s="7" t="s">
        <v>17</v>
      </c>
      <c r="L159" s="12">
        <v>130000</v>
      </c>
      <c r="M159" s="12">
        <v>126915</v>
      </c>
      <c r="N159" s="7" t="s">
        <v>25</v>
      </c>
      <c r="O159" s="7" t="s">
        <v>16</v>
      </c>
      <c r="P159" s="7">
        <v>1</v>
      </c>
      <c r="Q159" s="7"/>
    </row>
    <row r="160" spans="1:17" ht="86.4" x14ac:dyDescent="0.3">
      <c r="A160" s="7" t="s">
        <v>532</v>
      </c>
      <c r="B160" s="7" t="s">
        <v>70</v>
      </c>
      <c r="C160" s="7" t="s">
        <v>533</v>
      </c>
      <c r="D160" s="7" t="s">
        <v>534</v>
      </c>
      <c r="E160" s="10" t="s">
        <v>535</v>
      </c>
      <c r="F160" s="11">
        <v>44671</v>
      </c>
      <c r="G160" s="11">
        <v>44671</v>
      </c>
      <c r="H160" s="11">
        <v>46131</v>
      </c>
      <c r="I160" s="7" t="s">
        <v>36</v>
      </c>
      <c r="J160" s="7" t="s">
        <v>53</v>
      </c>
      <c r="K160" s="7" t="s">
        <v>17</v>
      </c>
      <c r="L160" s="12">
        <v>120000</v>
      </c>
      <c r="M160" s="12">
        <v>98400</v>
      </c>
      <c r="N160" s="7" t="s">
        <v>21</v>
      </c>
      <c r="O160" s="7" t="s">
        <v>16</v>
      </c>
      <c r="P160" s="7">
        <v>3</v>
      </c>
      <c r="Q160" s="7"/>
    </row>
    <row r="161" spans="1:17" ht="86.4" x14ac:dyDescent="0.3">
      <c r="A161" s="7" t="s">
        <v>540</v>
      </c>
      <c r="B161" s="7" t="s">
        <v>70</v>
      </c>
      <c r="C161" s="7" t="s">
        <v>541</v>
      </c>
      <c r="D161" s="7" t="s">
        <v>542</v>
      </c>
      <c r="E161" s="10" t="s">
        <v>543</v>
      </c>
      <c r="F161" s="11">
        <v>44671</v>
      </c>
      <c r="G161" s="11">
        <v>44671</v>
      </c>
      <c r="H161" s="11">
        <v>45035</v>
      </c>
      <c r="I161" s="7" t="s">
        <v>49</v>
      </c>
      <c r="J161" s="7" t="s">
        <v>54</v>
      </c>
      <c r="K161" s="7" t="s">
        <v>17</v>
      </c>
      <c r="L161" s="12" t="s">
        <v>544</v>
      </c>
      <c r="M161" s="12">
        <v>120000</v>
      </c>
      <c r="N161" s="7" t="s">
        <v>34</v>
      </c>
      <c r="O161" s="7" t="s">
        <v>20</v>
      </c>
      <c r="P161" s="7">
        <v>1</v>
      </c>
      <c r="Q161" s="7" t="s">
        <v>49</v>
      </c>
    </row>
    <row r="162" spans="1:17" ht="43.2" x14ac:dyDescent="0.3">
      <c r="A162" s="7" t="s">
        <v>549</v>
      </c>
      <c r="B162" s="7" t="s">
        <v>65</v>
      </c>
      <c r="C162" s="7" t="s">
        <v>550</v>
      </c>
      <c r="D162" s="7" t="s">
        <v>298</v>
      </c>
      <c r="E162" s="10" t="s">
        <v>551</v>
      </c>
      <c r="F162" s="11">
        <v>44672</v>
      </c>
      <c r="G162" s="11">
        <v>44672</v>
      </c>
      <c r="H162" s="11">
        <v>44752</v>
      </c>
      <c r="I162" s="7" t="s">
        <v>15</v>
      </c>
      <c r="J162" s="7" t="s">
        <v>50</v>
      </c>
      <c r="K162" s="7" t="s">
        <v>17</v>
      </c>
      <c r="L162" s="12">
        <v>67500</v>
      </c>
      <c r="M162" s="12">
        <v>67500</v>
      </c>
      <c r="N162" s="7" t="s">
        <v>39</v>
      </c>
      <c r="O162" s="7" t="s">
        <v>20</v>
      </c>
      <c r="P162" s="7">
        <v>1</v>
      </c>
      <c r="Q162" s="7"/>
    </row>
    <row r="163" spans="1:17" ht="43.2" x14ac:dyDescent="0.3">
      <c r="A163" s="7" t="s">
        <v>593</v>
      </c>
      <c r="B163" s="7" t="s">
        <v>65</v>
      </c>
      <c r="C163" s="7" t="s">
        <v>594</v>
      </c>
      <c r="D163" s="7" t="s">
        <v>595</v>
      </c>
      <c r="E163" s="10" t="s">
        <v>596</v>
      </c>
      <c r="F163" s="11">
        <v>44672</v>
      </c>
      <c r="G163" s="11">
        <v>44672</v>
      </c>
      <c r="H163" s="11">
        <v>44724</v>
      </c>
      <c r="I163" s="7" t="s">
        <v>15</v>
      </c>
      <c r="J163" s="7" t="s">
        <v>50</v>
      </c>
      <c r="K163" s="7" t="s">
        <v>17</v>
      </c>
      <c r="L163" s="12">
        <v>40800</v>
      </c>
      <c r="M163" s="12">
        <v>40800</v>
      </c>
      <c r="N163" s="7" t="s">
        <v>34</v>
      </c>
      <c r="O163" s="7" t="s">
        <v>20</v>
      </c>
      <c r="P163" s="7">
        <v>1</v>
      </c>
      <c r="Q163" s="7"/>
    </row>
    <row r="164" spans="1:17" ht="43.2" x14ac:dyDescent="0.3">
      <c r="A164" s="7" t="s">
        <v>536</v>
      </c>
      <c r="B164" s="7" t="s">
        <v>69</v>
      </c>
      <c r="C164" s="7" t="s">
        <v>537</v>
      </c>
      <c r="D164" s="7" t="s">
        <v>538</v>
      </c>
      <c r="E164" s="10" t="s">
        <v>539</v>
      </c>
      <c r="F164" s="11">
        <v>44673</v>
      </c>
      <c r="G164" s="11">
        <v>44673</v>
      </c>
      <c r="H164" s="11">
        <v>45037</v>
      </c>
      <c r="I164" s="7" t="s">
        <v>36</v>
      </c>
      <c r="J164" s="7" t="s">
        <v>53</v>
      </c>
      <c r="K164" s="7" t="s">
        <v>17</v>
      </c>
      <c r="L164" s="12">
        <v>170000</v>
      </c>
      <c r="M164" s="12">
        <v>159000</v>
      </c>
      <c r="N164" s="7" t="s">
        <v>34</v>
      </c>
      <c r="O164" s="7" t="s">
        <v>16</v>
      </c>
      <c r="P164" s="7">
        <v>3</v>
      </c>
      <c r="Q164" s="7"/>
    </row>
    <row r="165" spans="1:17" ht="43.2" x14ac:dyDescent="0.3">
      <c r="A165" s="7" t="s">
        <v>575</v>
      </c>
      <c r="B165" s="7" t="s">
        <v>59</v>
      </c>
      <c r="C165" s="7" t="s">
        <v>576</v>
      </c>
      <c r="D165" s="7" t="s">
        <v>577</v>
      </c>
      <c r="E165" s="10" t="s">
        <v>578</v>
      </c>
      <c r="F165" s="11">
        <v>44673</v>
      </c>
      <c r="G165" s="11">
        <v>44673</v>
      </c>
      <c r="H165" s="11">
        <v>44687</v>
      </c>
      <c r="I165" s="7" t="s">
        <v>28</v>
      </c>
      <c r="J165" s="7" t="s">
        <v>53</v>
      </c>
      <c r="K165" s="7" t="s">
        <v>17</v>
      </c>
      <c r="L165" s="12">
        <v>600</v>
      </c>
      <c r="M165" s="12">
        <v>600</v>
      </c>
      <c r="N165" s="7" t="s">
        <v>25</v>
      </c>
      <c r="O165" s="7" t="s">
        <v>24</v>
      </c>
      <c r="P165" s="7">
        <v>1</v>
      </c>
      <c r="Q165" s="7"/>
    </row>
    <row r="166" spans="1:17" ht="43.2" x14ac:dyDescent="0.3">
      <c r="A166" s="7" t="s">
        <v>575</v>
      </c>
      <c r="B166" s="7" t="s">
        <v>59</v>
      </c>
      <c r="C166" s="7" t="s">
        <v>583</v>
      </c>
      <c r="D166" s="7" t="s">
        <v>584</v>
      </c>
      <c r="E166" s="10" t="s">
        <v>585</v>
      </c>
      <c r="F166" s="11">
        <v>44676</v>
      </c>
      <c r="G166" s="11">
        <v>44676</v>
      </c>
      <c r="H166" s="11">
        <v>44685</v>
      </c>
      <c r="I166" s="7" t="s">
        <v>28</v>
      </c>
      <c r="J166" s="7" t="s">
        <v>53</v>
      </c>
      <c r="K166" s="7" t="s">
        <v>17</v>
      </c>
      <c r="L166" s="12">
        <v>200</v>
      </c>
      <c r="M166" s="12">
        <v>200</v>
      </c>
      <c r="N166" s="7" t="s">
        <v>25</v>
      </c>
      <c r="O166" s="7" t="s">
        <v>24</v>
      </c>
      <c r="P166" s="7">
        <v>1</v>
      </c>
      <c r="Q166" s="7"/>
    </row>
    <row r="167" spans="1:17" ht="43.2" x14ac:dyDescent="0.3">
      <c r="A167" s="7" t="s">
        <v>589</v>
      </c>
      <c r="B167" s="7" t="s">
        <v>67</v>
      </c>
      <c r="C167" s="7" t="s">
        <v>590</v>
      </c>
      <c r="D167" s="7" t="s">
        <v>591</v>
      </c>
      <c r="E167" s="10" t="s">
        <v>592</v>
      </c>
      <c r="F167" s="11">
        <v>44676</v>
      </c>
      <c r="G167" s="11">
        <v>44685</v>
      </c>
      <c r="H167" s="11">
        <v>44759</v>
      </c>
      <c r="I167" s="7" t="s">
        <v>15</v>
      </c>
      <c r="J167" s="7" t="s">
        <v>50</v>
      </c>
      <c r="K167" s="7" t="s">
        <v>17</v>
      </c>
      <c r="L167" s="12">
        <v>231000</v>
      </c>
      <c r="M167" s="12">
        <v>213000</v>
      </c>
      <c r="N167" s="7" t="s">
        <v>34</v>
      </c>
      <c r="O167" s="7" t="s">
        <v>20</v>
      </c>
      <c r="P167" s="7">
        <v>1</v>
      </c>
      <c r="Q167" s="7"/>
    </row>
    <row r="168" spans="1:17" ht="57.6" x14ac:dyDescent="0.3">
      <c r="A168" s="7" t="s">
        <v>545</v>
      </c>
      <c r="B168" s="7" t="s">
        <v>55</v>
      </c>
      <c r="C168" s="7" t="s">
        <v>546</v>
      </c>
      <c r="D168" s="7" t="s">
        <v>547</v>
      </c>
      <c r="E168" s="10" t="s">
        <v>548</v>
      </c>
      <c r="F168" s="11">
        <v>44677</v>
      </c>
      <c r="G168" s="11">
        <v>44677</v>
      </c>
      <c r="H168" s="11">
        <v>44696</v>
      </c>
      <c r="I168" s="7" t="s">
        <v>15</v>
      </c>
      <c r="J168" s="7" t="s">
        <v>53</v>
      </c>
      <c r="K168" s="7" t="s">
        <v>17</v>
      </c>
      <c r="L168" s="12">
        <v>30000</v>
      </c>
      <c r="M168" s="12">
        <v>30000</v>
      </c>
      <c r="N168" s="7" t="s">
        <v>34</v>
      </c>
      <c r="O168" s="7" t="s">
        <v>20</v>
      </c>
      <c r="P168" s="7">
        <v>1</v>
      </c>
      <c r="Q168" s="7"/>
    </row>
    <row r="169" spans="1:17" ht="57.6" x14ac:dyDescent="0.3">
      <c r="A169" s="7" t="s">
        <v>552</v>
      </c>
      <c r="B169" s="7" t="s">
        <v>66</v>
      </c>
      <c r="C169" s="7" t="s">
        <v>553</v>
      </c>
      <c r="D169" s="7" t="s">
        <v>554</v>
      </c>
      <c r="E169" s="10" t="s">
        <v>555</v>
      </c>
      <c r="F169" s="11">
        <v>44677</v>
      </c>
      <c r="G169" s="11">
        <v>44677</v>
      </c>
      <c r="H169" s="11">
        <v>44710</v>
      </c>
      <c r="I169" s="7" t="s">
        <v>15</v>
      </c>
      <c r="J169" s="7" t="s">
        <v>53</v>
      </c>
      <c r="K169" s="7" t="s">
        <v>26</v>
      </c>
      <c r="L169" s="12" t="s">
        <v>556</v>
      </c>
      <c r="M169" s="12" t="s">
        <v>556</v>
      </c>
      <c r="N169" s="7" t="s">
        <v>39</v>
      </c>
      <c r="O169" s="7" t="s">
        <v>20</v>
      </c>
      <c r="P169" s="7">
        <v>1</v>
      </c>
      <c r="Q169" s="7"/>
    </row>
    <row r="170" spans="1:17" ht="43.2" x14ac:dyDescent="0.3">
      <c r="A170" s="7" t="s">
        <v>579</v>
      </c>
      <c r="B170" s="7" t="s">
        <v>59</v>
      </c>
      <c r="C170" s="7" t="s">
        <v>580</v>
      </c>
      <c r="D170" s="7" t="s">
        <v>581</v>
      </c>
      <c r="E170" s="10" t="s">
        <v>582</v>
      </c>
      <c r="F170" s="11">
        <v>44677</v>
      </c>
      <c r="G170" s="11">
        <v>44677</v>
      </c>
      <c r="H170" s="11">
        <v>44687</v>
      </c>
      <c r="I170" s="7" t="s">
        <v>28</v>
      </c>
      <c r="J170" s="7" t="s">
        <v>53</v>
      </c>
      <c r="K170" s="7" t="s">
        <v>17</v>
      </c>
      <c r="L170" s="12">
        <v>150</v>
      </c>
      <c r="M170" s="12">
        <v>150</v>
      </c>
      <c r="N170" s="7" t="s">
        <v>25</v>
      </c>
      <c r="O170" s="7" t="s">
        <v>24</v>
      </c>
      <c r="P170" s="7">
        <v>1</v>
      </c>
      <c r="Q170" s="7"/>
    </row>
    <row r="171" spans="1:17" ht="43.2" x14ac:dyDescent="0.3">
      <c r="A171" s="7" t="s">
        <v>819</v>
      </c>
      <c r="B171" s="7" t="s">
        <v>60</v>
      </c>
      <c r="C171" s="7" t="s">
        <v>820</v>
      </c>
      <c r="D171" s="7" t="s">
        <v>821</v>
      </c>
      <c r="E171" s="10" t="s">
        <v>822</v>
      </c>
      <c r="F171" s="11">
        <v>44677</v>
      </c>
      <c r="G171" s="11">
        <v>44677</v>
      </c>
      <c r="H171" s="11">
        <v>44677</v>
      </c>
      <c r="I171" s="7" t="s">
        <v>28</v>
      </c>
      <c r="J171" s="7" t="s">
        <v>53</v>
      </c>
      <c r="K171" s="7" t="s">
        <v>17</v>
      </c>
      <c r="L171" s="12">
        <v>400</v>
      </c>
      <c r="M171" s="12">
        <v>400</v>
      </c>
      <c r="N171" s="7" t="s">
        <v>25</v>
      </c>
      <c r="O171" s="7" t="s">
        <v>24</v>
      </c>
      <c r="P171" s="7">
        <v>1</v>
      </c>
      <c r="Q171" s="7"/>
    </row>
    <row r="172" spans="1:17" ht="43.2" x14ac:dyDescent="0.3">
      <c r="A172" s="7" t="s">
        <v>819</v>
      </c>
      <c r="B172" s="7" t="s">
        <v>60</v>
      </c>
      <c r="C172" s="7" t="s">
        <v>832</v>
      </c>
      <c r="D172" s="7" t="s">
        <v>833</v>
      </c>
      <c r="E172" s="10" t="s">
        <v>822</v>
      </c>
      <c r="F172" s="11">
        <v>44677</v>
      </c>
      <c r="G172" s="11">
        <v>44677</v>
      </c>
      <c r="H172" s="11">
        <v>44677</v>
      </c>
      <c r="I172" s="7" t="s">
        <v>28</v>
      </c>
      <c r="J172" s="7" t="s">
        <v>53</v>
      </c>
      <c r="K172" s="7" t="s">
        <v>17</v>
      </c>
      <c r="L172" s="12">
        <v>400</v>
      </c>
      <c r="M172" s="12">
        <v>400</v>
      </c>
      <c r="N172" s="7" t="s">
        <v>25</v>
      </c>
      <c r="O172" s="7" t="s">
        <v>24</v>
      </c>
      <c r="P172" s="7">
        <v>1</v>
      </c>
      <c r="Q172" s="7"/>
    </row>
    <row r="173" spans="1:17" ht="100.8" x14ac:dyDescent="0.3">
      <c r="A173" s="7" t="s">
        <v>79</v>
      </c>
      <c r="B173" s="7" t="s">
        <v>70</v>
      </c>
      <c r="C173" s="2" t="s">
        <v>82</v>
      </c>
      <c r="D173" s="2" t="s">
        <v>83</v>
      </c>
      <c r="E173" s="4" t="s">
        <v>565</v>
      </c>
      <c r="F173" s="11">
        <v>44678</v>
      </c>
      <c r="G173" s="11">
        <v>44678</v>
      </c>
      <c r="H173" s="11">
        <v>44860</v>
      </c>
      <c r="I173" s="7" t="s">
        <v>43</v>
      </c>
      <c r="J173" s="7" t="s">
        <v>51</v>
      </c>
      <c r="K173" s="7" t="s">
        <v>17</v>
      </c>
      <c r="L173" s="12">
        <v>349999.06</v>
      </c>
      <c r="M173" s="12">
        <v>349999.06</v>
      </c>
      <c r="N173" s="7" t="s">
        <v>34</v>
      </c>
      <c r="O173" s="7" t="s">
        <v>20</v>
      </c>
      <c r="P173" s="7">
        <v>1</v>
      </c>
      <c r="Q173" s="7" t="s">
        <v>221</v>
      </c>
    </row>
    <row r="174" spans="1:17" ht="43.2" x14ac:dyDescent="0.3">
      <c r="A174" s="7" t="s">
        <v>566</v>
      </c>
      <c r="B174" s="7" t="s">
        <v>70</v>
      </c>
      <c r="C174" s="7" t="s">
        <v>567</v>
      </c>
      <c r="D174" s="7" t="s">
        <v>542</v>
      </c>
      <c r="E174" s="10" t="s">
        <v>568</v>
      </c>
      <c r="F174" s="11">
        <v>44678</v>
      </c>
      <c r="G174" s="11">
        <v>44685</v>
      </c>
      <c r="H174" s="11">
        <v>45019</v>
      </c>
      <c r="I174" s="7" t="s">
        <v>49</v>
      </c>
      <c r="J174" s="7" t="s">
        <v>54</v>
      </c>
      <c r="K174" s="7" t="s">
        <v>17</v>
      </c>
      <c r="L174" s="12" t="s">
        <v>544</v>
      </c>
      <c r="M174" s="12">
        <v>240000</v>
      </c>
      <c r="N174" s="7" t="s">
        <v>34</v>
      </c>
      <c r="O174" s="7" t="s">
        <v>20</v>
      </c>
      <c r="P174" s="7">
        <v>1</v>
      </c>
      <c r="Q174" s="7" t="s">
        <v>49</v>
      </c>
    </row>
    <row r="175" spans="1:17" ht="43.2" x14ac:dyDescent="0.3">
      <c r="A175" s="7" t="s">
        <v>561</v>
      </c>
      <c r="B175" s="7" t="s">
        <v>66</v>
      </c>
      <c r="C175" s="7" t="s">
        <v>562</v>
      </c>
      <c r="D175" s="7" t="s">
        <v>563</v>
      </c>
      <c r="E175" s="10" t="s">
        <v>564</v>
      </c>
      <c r="F175" s="11">
        <v>44680</v>
      </c>
      <c r="G175" s="11">
        <v>44680</v>
      </c>
      <c r="H175" s="11">
        <v>44686</v>
      </c>
      <c r="I175" s="7" t="s">
        <v>15</v>
      </c>
      <c r="J175" s="7" t="s">
        <v>53</v>
      </c>
      <c r="K175" s="7" t="s">
        <v>17</v>
      </c>
      <c r="L175" s="12">
        <v>15965</v>
      </c>
      <c r="M175" s="12">
        <v>15965</v>
      </c>
      <c r="N175" s="7" t="s">
        <v>25</v>
      </c>
      <c r="O175" s="7" t="s">
        <v>20</v>
      </c>
      <c r="P175" s="7">
        <v>1</v>
      </c>
      <c r="Q175" s="7"/>
    </row>
    <row r="176" spans="1:17" ht="43.2" x14ac:dyDescent="0.3">
      <c r="A176" s="7" t="s">
        <v>668</v>
      </c>
      <c r="B176" s="7" t="s">
        <v>59</v>
      </c>
      <c r="C176" s="7" t="s">
        <v>669</v>
      </c>
      <c r="D176" s="7" t="s">
        <v>670</v>
      </c>
      <c r="E176" s="10" t="s">
        <v>671</v>
      </c>
      <c r="F176" s="11">
        <v>44680</v>
      </c>
      <c r="G176" s="11">
        <v>44680</v>
      </c>
      <c r="H176" s="11">
        <v>44704</v>
      </c>
      <c r="I176" s="7" t="s">
        <v>28</v>
      </c>
      <c r="J176" s="7" t="s">
        <v>53</v>
      </c>
      <c r="K176" s="7" t="s">
        <v>17</v>
      </c>
      <c r="L176" s="12">
        <v>250</v>
      </c>
      <c r="M176" s="12">
        <v>250</v>
      </c>
      <c r="N176" s="7" t="s">
        <v>25</v>
      </c>
      <c r="O176" s="7" t="s">
        <v>24</v>
      </c>
      <c r="P176" s="7">
        <v>1</v>
      </c>
      <c r="Q176" s="7"/>
    </row>
    <row r="177" spans="1:17" ht="43.2" x14ac:dyDescent="0.3">
      <c r="A177" s="7" t="s">
        <v>668</v>
      </c>
      <c r="B177" s="7" t="s">
        <v>59</v>
      </c>
      <c r="C177" s="7" t="s">
        <v>672</v>
      </c>
      <c r="D177" s="7" t="s">
        <v>673</v>
      </c>
      <c r="E177" s="10" t="s">
        <v>674</v>
      </c>
      <c r="F177" s="11">
        <v>44680</v>
      </c>
      <c r="G177" s="11">
        <v>44680</v>
      </c>
      <c r="H177" s="11">
        <v>44701</v>
      </c>
      <c r="I177" s="7" t="s">
        <v>28</v>
      </c>
      <c r="J177" s="7" t="s">
        <v>53</v>
      </c>
      <c r="K177" s="7" t="s">
        <v>17</v>
      </c>
      <c r="L177" s="12">
        <v>250</v>
      </c>
      <c r="M177" s="12">
        <v>250</v>
      </c>
      <c r="N177" s="7" t="s">
        <v>25</v>
      </c>
      <c r="O177" s="7" t="s">
        <v>24</v>
      </c>
      <c r="P177" s="7">
        <v>1</v>
      </c>
      <c r="Q177" s="7"/>
    </row>
    <row r="178" spans="1:17" ht="43.2" x14ac:dyDescent="0.3">
      <c r="A178" s="7" t="s">
        <v>668</v>
      </c>
      <c r="B178" s="7" t="s">
        <v>59</v>
      </c>
      <c r="C178" s="7" t="s">
        <v>675</v>
      </c>
      <c r="D178" s="7" t="s">
        <v>676</v>
      </c>
      <c r="E178" s="10" t="s">
        <v>677</v>
      </c>
      <c r="F178" s="11">
        <v>44680</v>
      </c>
      <c r="G178" s="11">
        <v>44680</v>
      </c>
      <c r="H178" s="11">
        <v>44699</v>
      </c>
      <c r="I178" s="7" t="s">
        <v>28</v>
      </c>
      <c r="J178" s="7" t="s">
        <v>53</v>
      </c>
      <c r="K178" s="7" t="s">
        <v>17</v>
      </c>
      <c r="L178" s="12">
        <v>250</v>
      </c>
      <c r="M178" s="12">
        <v>250</v>
      </c>
      <c r="N178" s="7" t="s">
        <v>25</v>
      </c>
      <c r="O178" s="7" t="s">
        <v>24</v>
      </c>
      <c r="P178" s="7">
        <v>1</v>
      </c>
      <c r="Q178" s="7"/>
    </row>
    <row r="179" spans="1:17" ht="43.2" x14ac:dyDescent="0.3">
      <c r="A179" s="7" t="s">
        <v>332</v>
      </c>
      <c r="B179" s="7" t="s">
        <v>220</v>
      </c>
      <c r="C179" s="7" t="s">
        <v>652</v>
      </c>
      <c r="D179" s="7" t="s">
        <v>653</v>
      </c>
      <c r="E179" s="10" t="s">
        <v>654</v>
      </c>
      <c r="F179" s="11">
        <v>44682</v>
      </c>
      <c r="G179" s="11">
        <v>44682</v>
      </c>
      <c r="H179" s="11">
        <v>44688</v>
      </c>
      <c r="I179" s="7" t="s">
        <v>28</v>
      </c>
      <c r="J179" s="7" t="s">
        <v>53</v>
      </c>
      <c r="K179" s="7" t="s">
        <v>17</v>
      </c>
      <c r="L179" s="12">
        <v>500</v>
      </c>
      <c r="M179" s="12">
        <v>500</v>
      </c>
      <c r="N179" s="7" t="s">
        <v>25</v>
      </c>
      <c r="O179" s="7" t="s">
        <v>24</v>
      </c>
      <c r="P179" s="7">
        <v>1</v>
      </c>
      <c r="Q179" s="7"/>
    </row>
    <row r="180" spans="1:17" ht="86.4" x14ac:dyDescent="0.3">
      <c r="A180" s="7" t="s">
        <v>501</v>
      </c>
      <c r="B180" s="7" t="s">
        <v>68</v>
      </c>
      <c r="C180" s="7" t="s">
        <v>396</v>
      </c>
      <c r="D180" s="7" t="s">
        <v>397</v>
      </c>
      <c r="E180" s="10" t="s">
        <v>569</v>
      </c>
      <c r="F180" s="11">
        <v>44684</v>
      </c>
      <c r="G180" s="11">
        <v>44684</v>
      </c>
      <c r="H180" s="11">
        <v>44704</v>
      </c>
      <c r="I180" s="7" t="s">
        <v>15</v>
      </c>
      <c r="J180" s="7" t="s">
        <v>50</v>
      </c>
      <c r="K180" s="7" t="s">
        <v>30</v>
      </c>
      <c r="L180" s="12" t="s">
        <v>570</v>
      </c>
      <c r="M180" s="12" t="s">
        <v>570</v>
      </c>
      <c r="N180" s="7" t="s">
        <v>39</v>
      </c>
      <c r="O180" s="7" t="s">
        <v>20</v>
      </c>
      <c r="P180" s="7">
        <v>1</v>
      </c>
      <c r="Q180" s="7"/>
    </row>
    <row r="181" spans="1:17" ht="43.2" x14ac:dyDescent="0.3">
      <c r="A181" s="7" t="s">
        <v>571</v>
      </c>
      <c r="B181" s="7" t="s">
        <v>69</v>
      </c>
      <c r="C181" s="7" t="s">
        <v>572</v>
      </c>
      <c r="D181" s="7" t="s">
        <v>573</v>
      </c>
      <c r="E181" s="10" t="s">
        <v>574</v>
      </c>
      <c r="F181" s="11">
        <v>44684</v>
      </c>
      <c r="G181" s="11">
        <v>44684</v>
      </c>
      <c r="H181" s="11">
        <v>44706</v>
      </c>
      <c r="I181" s="7" t="s">
        <v>47</v>
      </c>
      <c r="J181" s="7" t="s">
        <v>45</v>
      </c>
      <c r="K181" s="7" t="s">
        <v>17</v>
      </c>
      <c r="L181" s="12">
        <v>27270</v>
      </c>
      <c r="M181" s="12">
        <v>27270</v>
      </c>
      <c r="N181" s="7" t="s">
        <v>25</v>
      </c>
      <c r="O181" s="7" t="s">
        <v>24</v>
      </c>
      <c r="P181" s="7">
        <v>1</v>
      </c>
      <c r="Q181" s="7"/>
    </row>
    <row r="182" spans="1:17" ht="43.2" x14ac:dyDescent="0.3">
      <c r="A182" s="7" t="s">
        <v>689</v>
      </c>
      <c r="B182" s="7" t="s">
        <v>64</v>
      </c>
      <c r="C182" s="7" t="s">
        <v>690</v>
      </c>
      <c r="D182" s="7" t="s">
        <v>691</v>
      </c>
      <c r="E182" s="10" t="s">
        <v>692</v>
      </c>
      <c r="F182" s="11">
        <v>44684</v>
      </c>
      <c r="G182" s="11">
        <v>44688</v>
      </c>
      <c r="H182" s="11">
        <v>44688</v>
      </c>
      <c r="I182" s="7" t="s">
        <v>28</v>
      </c>
      <c r="J182" s="7" t="s">
        <v>53</v>
      </c>
      <c r="K182" s="7" t="s">
        <v>17</v>
      </c>
      <c r="L182" s="12">
        <v>500</v>
      </c>
      <c r="M182" s="12">
        <v>500</v>
      </c>
      <c r="N182" s="7" t="s">
        <v>25</v>
      </c>
      <c r="O182" s="7" t="s">
        <v>24</v>
      </c>
      <c r="P182" s="7">
        <v>1</v>
      </c>
      <c r="Q182" s="7"/>
    </row>
    <row r="183" spans="1:17" ht="43.2" x14ac:dyDescent="0.3">
      <c r="A183" s="7" t="s">
        <v>689</v>
      </c>
      <c r="B183" s="7" t="s">
        <v>64</v>
      </c>
      <c r="C183" s="7" t="s">
        <v>693</v>
      </c>
      <c r="D183" s="7" t="s">
        <v>694</v>
      </c>
      <c r="E183" s="10" t="s">
        <v>695</v>
      </c>
      <c r="F183" s="11">
        <v>44684</v>
      </c>
      <c r="G183" s="11">
        <v>44684</v>
      </c>
      <c r="H183" s="11">
        <v>44688</v>
      </c>
      <c r="I183" s="7" t="s">
        <v>28</v>
      </c>
      <c r="J183" s="7" t="s">
        <v>53</v>
      </c>
      <c r="K183" s="7" t="s">
        <v>35</v>
      </c>
      <c r="L183" s="12" t="s">
        <v>35</v>
      </c>
      <c r="M183" s="12" t="s">
        <v>35</v>
      </c>
      <c r="N183" s="7" t="s">
        <v>25</v>
      </c>
      <c r="O183" s="7" t="s">
        <v>24</v>
      </c>
      <c r="P183" s="7">
        <v>1</v>
      </c>
      <c r="Q183" s="7"/>
    </row>
    <row r="184" spans="1:17" ht="43.2" x14ac:dyDescent="0.3">
      <c r="A184" s="7" t="s">
        <v>689</v>
      </c>
      <c r="B184" s="7" t="s">
        <v>64</v>
      </c>
      <c r="C184" s="7" t="s">
        <v>696</v>
      </c>
      <c r="D184" s="7" t="s">
        <v>697</v>
      </c>
      <c r="E184" s="10" t="s">
        <v>695</v>
      </c>
      <c r="F184" s="11">
        <v>44684</v>
      </c>
      <c r="G184" s="11">
        <v>44686</v>
      </c>
      <c r="H184" s="11">
        <v>44688</v>
      </c>
      <c r="I184" s="7" t="s">
        <v>28</v>
      </c>
      <c r="J184" s="7" t="s">
        <v>53</v>
      </c>
      <c r="K184" s="7" t="s">
        <v>17</v>
      </c>
      <c r="L184" s="12">
        <v>500</v>
      </c>
      <c r="M184" s="12">
        <v>500</v>
      </c>
      <c r="N184" s="7" t="s">
        <v>25</v>
      </c>
      <c r="O184" s="7" t="s">
        <v>24</v>
      </c>
      <c r="P184" s="7">
        <v>1</v>
      </c>
      <c r="Q184" s="7"/>
    </row>
    <row r="185" spans="1:17" ht="43.2" x14ac:dyDescent="0.3">
      <c r="A185" s="7" t="s">
        <v>689</v>
      </c>
      <c r="B185" s="7" t="s">
        <v>64</v>
      </c>
      <c r="C185" s="7">
        <v>112375562</v>
      </c>
      <c r="D185" s="7" t="s">
        <v>698</v>
      </c>
      <c r="E185" s="10" t="s">
        <v>695</v>
      </c>
      <c r="F185" s="11">
        <v>44684</v>
      </c>
      <c r="G185" s="11">
        <v>44686</v>
      </c>
      <c r="H185" s="11">
        <v>44688</v>
      </c>
      <c r="I185" s="7" t="s">
        <v>28</v>
      </c>
      <c r="J185" s="7" t="s">
        <v>53</v>
      </c>
      <c r="K185" s="7" t="s">
        <v>17</v>
      </c>
      <c r="L185" s="12">
        <v>500</v>
      </c>
      <c r="M185" s="12">
        <v>500</v>
      </c>
      <c r="N185" s="7" t="s">
        <v>25</v>
      </c>
      <c r="O185" s="7" t="s">
        <v>24</v>
      </c>
      <c r="P185" s="7">
        <v>1</v>
      </c>
      <c r="Q185" s="7"/>
    </row>
    <row r="186" spans="1:17" ht="43.2" x14ac:dyDescent="0.3">
      <c r="A186" s="7" t="s">
        <v>689</v>
      </c>
      <c r="B186" s="7" t="s">
        <v>64</v>
      </c>
      <c r="C186" s="7" t="s">
        <v>699</v>
      </c>
      <c r="D186" s="7" t="s">
        <v>700</v>
      </c>
      <c r="E186" s="10" t="s">
        <v>695</v>
      </c>
      <c r="F186" s="11">
        <v>44684</v>
      </c>
      <c r="G186" s="11">
        <v>44684</v>
      </c>
      <c r="H186" s="11">
        <v>44688</v>
      </c>
      <c r="I186" s="7" t="s">
        <v>28</v>
      </c>
      <c r="J186" s="7" t="s">
        <v>53</v>
      </c>
      <c r="K186" s="7" t="s">
        <v>35</v>
      </c>
      <c r="L186" s="12" t="s">
        <v>35</v>
      </c>
      <c r="M186" s="12" t="s">
        <v>35</v>
      </c>
      <c r="N186" s="7" t="s">
        <v>25</v>
      </c>
      <c r="O186" s="7" t="s">
        <v>24</v>
      </c>
      <c r="P186" s="7">
        <v>1</v>
      </c>
      <c r="Q186" s="7"/>
    </row>
    <row r="187" spans="1:17" ht="43.2" x14ac:dyDescent="0.3">
      <c r="A187" s="7" t="s">
        <v>689</v>
      </c>
      <c r="B187" s="7" t="s">
        <v>64</v>
      </c>
      <c r="C187" s="7" t="s">
        <v>701</v>
      </c>
      <c r="D187" s="7" t="s">
        <v>702</v>
      </c>
      <c r="E187" s="10" t="s">
        <v>695</v>
      </c>
      <c r="F187" s="11">
        <v>44684</v>
      </c>
      <c r="G187" s="11">
        <v>44684</v>
      </c>
      <c r="H187" s="11">
        <v>44688</v>
      </c>
      <c r="I187" s="7" t="s">
        <v>28</v>
      </c>
      <c r="J187" s="7" t="s">
        <v>53</v>
      </c>
      <c r="K187" s="7" t="s">
        <v>17</v>
      </c>
      <c r="L187" s="12">
        <v>500</v>
      </c>
      <c r="M187" s="12">
        <v>500</v>
      </c>
      <c r="N187" s="7" t="s">
        <v>25</v>
      </c>
      <c r="O187" s="7" t="s">
        <v>24</v>
      </c>
      <c r="P187" s="7">
        <v>1</v>
      </c>
      <c r="Q187" s="7"/>
    </row>
    <row r="188" spans="1:17" ht="43.2" x14ac:dyDescent="0.3">
      <c r="A188" s="7" t="s">
        <v>689</v>
      </c>
      <c r="B188" s="7" t="s">
        <v>64</v>
      </c>
      <c r="C188" s="7" t="s">
        <v>703</v>
      </c>
      <c r="D188" s="7" t="s">
        <v>704</v>
      </c>
      <c r="E188" s="10" t="s">
        <v>695</v>
      </c>
      <c r="F188" s="11">
        <v>44684</v>
      </c>
      <c r="G188" s="11">
        <v>44687</v>
      </c>
      <c r="H188" s="11">
        <v>44688</v>
      </c>
      <c r="I188" s="7" t="s">
        <v>28</v>
      </c>
      <c r="J188" s="7" t="s">
        <v>53</v>
      </c>
      <c r="K188" s="7" t="s">
        <v>17</v>
      </c>
      <c r="L188" s="12">
        <v>500</v>
      </c>
      <c r="M188" s="12">
        <v>500</v>
      </c>
      <c r="N188" s="7" t="s">
        <v>25</v>
      </c>
      <c r="O188" s="7" t="s">
        <v>24</v>
      </c>
      <c r="P188" s="7">
        <v>1</v>
      </c>
      <c r="Q188" s="7"/>
    </row>
    <row r="189" spans="1:17" ht="43.2" x14ac:dyDescent="0.3">
      <c r="A189" s="7" t="s">
        <v>689</v>
      </c>
      <c r="B189" s="7" t="s">
        <v>64</v>
      </c>
      <c r="C189" s="7" t="s">
        <v>705</v>
      </c>
      <c r="D189" s="7" t="s">
        <v>706</v>
      </c>
      <c r="E189" s="10" t="s">
        <v>707</v>
      </c>
      <c r="F189" s="11">
        <v>44684</v>
      </c>
      <c r="G189" s="11">
        <v>44687</v>
      </c>
      <c r="H189" s="11">
        <v>44688</v>
      </c>
      <c r="I189" s="7" t="s">
        <v>28</v>
      </c>
      <c r="J189" s="7" t="s">
        <v>53</v>
      </c>
      <c r="K189" s="7" t="s">
        <v>17</v>
      </c>
      <c r="L189" s="12">
        <v>500</v>
      </c>
      <c r="M189" s="12">
        <v>500</v>
      </c>
      <c r="N189" s="7" t="s">
        <v>25</v>
      </c>
      <c r="O189" s="7" t="s">
        <v>24</v>
      </c>
      <c r="P189" s="7">
        <v>1</v>
      </c>
      <c r="Q189" s="7"/>
    </row>
    <row r="190" spans="1:17" ht="43.2" x14ac:dyDescent="0.3">
      <c r="A190" s="7" t="s">
        <v>689</v>
      </c>
      <c r="B190" s="7" t="s">
        <v>64</v>
      </c>
      <c r="C190" s="7" t="s">
        <v>708</v>
      </c>
      <c r="D190" s="7" t="s">
        <v>709</v>
      </c>
      <c r="E190" s="10" t="s">
        <v>707</v>
      </c>
      <c r="F190" s="11">
        <v>44684</v>
      </c>
      <c r="G190" s="11">
        <v>44687</v>
      </c>
      <c r="H190" s="11">
        <v>44688</v>
      </c>
      <c r="I190" s="7" t="s">
        <v>28</v>
      </c>
      <c r="J190" s="7" t="s">
        <v>53</v>
      </c>
      <c r="K190" s="7" t="s">
        <v>17</v>
      </c>
      <c r="L190" s="12">
        <v>500</v>
      </c>
      <c r="M190" s="12">
        <v>500</v>
      </c>
      <c r="N190" s="7" t="s">
        <v>25</v>
      </c>
      <c r="O190" s="7" t="s">
        <v>24</v>
      </c>
      <c r="P190" s="7">
        <v>1</v>
      </c>
      <c r="Q190" s="7"/>
    </row>
    <row r="191" spans="1:17" ht="43.2" x14ac:dyDescent="0.3">
      <c r="A191" s="7" t="s">
        <v>597</v>
      </c>
      <c r="B191" s="7" t="s">
        <v>598</v>
      </c>
      <c r="C191" s="7" t="s">
        <v>599</v>
      </c>
      <c r="D191" s="7" t="s">
        <v>600</v>
      </c>
      <c r="E191" s="10" t="s">
        <v>601</v>
      </c>
      <c r="F191" s="11">
        <v>44685</v>
      </c>
      <c r="G191" s="11">
        <v>44685</v>
      </c>
      <c r="H191" s="11">
        <v>44895</v>
      </c>
      <c r="I191" s="7" t="s">
        <v>15</v>
      </c>
      <c r="J191" s="7" t="s">
        <v>309</v>
      </c>
      <c r="K191" s="7" t="s">
        <v>17</v>
      </c>
      <c r="L191" s="12">
        <v>16000</v>
      </c>
      <c r="M191" s="12">
        <v>160000</v>
      </c>
      <c r="N191" s="7" t="s">
        <v>34</v>
      </c>
      <c r="O191" s="7" t="s">
        <v>20</v>
      </c>
      <c r="P191" s="7">
        <v>1</v>
      </c>
      <c r="Q191" s="7"/>
    </row>
    <row r="192" spans="1:17" ht="100.8" x14ac:dyDescent="0.3">
      <c r="A192" s="7"/>
      <c r="B192" s="7" t="s">
        <v>61</v>
      </c>
      <c r="C192" s="7" t="s">
        <v>606</v>
      </c>
      <c r="D192" s="7" t="s">
        <v>607</v>
      </c>
      <c r="E192" s="10" t="s">
        <v>608</v>
      </c>
      <c r="F192" s="11">
        <v>44685</v>
      </c>
      <c r="G192" s="11">
        <v>44685</v>
      </c>
      <c r="H192" s="11">
        <v>44742</v>
      </c>
      <c r="I192" s="7" t="s">
        <v>49</v>
      </c>
      <c r="J192" s="7" t="s">
        <v>609</v>
      </c>
      <c r="K192" s="7" t="s">
        <v>35</v>
      </c>
      <c r="L192" s="12" t="s">
        <v>35</v>
      </c>
      <c r="M192" s="12" t="s">
        <v>35</v>
      </c>
      <c r="N192" s="7" t="s">
        <v>29</v>
      </c>
      <c r="O192" s="7" t="s">
        <v>24</v>
      </c>
      <c r="P192" s="7">
        <v>1</v>
      </c>
      <c r="Q192" s="7"/>
    </row>
    <row r="193" spans="1:17" ht="43.2" x14ac:dyDescent="0.3">
      <c r="A193" s="7" t="s">
        <v>614</v>
      </c>
      <c r="B193" s="7" t="s">
        <v>70</v>
      </c>
      <c r="C193" s="7" t="s">
        <v>615</v>
      </c>
      <c r="D193" s="7" t="s">
        <v>616</v>
      </c>
      <c r="E193" s="10" t="s">
        <v>617</v>
      </c>
      <c r="F193" s="11">
        <v>44685</v>
      </c>
      <c r="G193" s="11">
        <v>44692</v>
      </c>
      <c r="H193" s="11">
        <v>44691</v>
      </c>
      <c r="I193" s="7" t="s">
        <v>49</v>
      </c>
      <c r="J193" s="7" t="s">
        <v>53</v>
      </c>
      <c r="K193" s="7" t="s">
        <v>17</v>
      </c>
      <c r="L193" s="12" t="s">
        <v>544</v>
      </c>
      <c r="M193" s="12">
        <v>110000</v>
      </c>
      <c r="N193" s="7" t="s">
        <v>34</v>
      </c>
      <c r="O193" s="7" t="s">
        <v>20</v>
      </c>
      <c r="P193" s="7">
        <v>1</v>
      </c>
      <c r="Q193" s="7" t="s">
        <v>49</v>
      </c>
    </row>
    <row r="194" spans="1:17" ht="57.6" x14ac:dyDescent="0.3">
      <c r="A194" s="7" t="s">
        <v>655</v>
      </c>
      <c r="B194" s="7" t="s">
        <v>64</v>
      </c>
      <c r="C194" s="7"/>
      <c r="D194" s="7" t="s">
        <v>656</v>
      </c>
      <c r="E194" s="10" t="s">
        <v>657</v>
      </c>
      <c r="F194" s="11">
        <v>44685</v>
      </c>
      <c r="G194" s="11">
        <v>44685</v>
      </c>
      <c r="H194" s="11">
        <v>44700</v>
      </c>
      <c r="I194" s="7" t="s">
        <v>28</v>
      </c>
      <c r="J194" s="7" t="s">
        <v>53</v>
      </c>
      <c r="K194" s="7" t="s">
        <v>35</v>
      </c>
      <c r="L194" s="12" t="s">
        <v>35</v>
      </c>
      <c r="M194" s="12" t="s">
        <v>35</v>
      </c>
      <c r="N194" s="7" t="s">
        <v>29</v>
      </c>
      <c r="O194" s="7" t="s">
        <v>24</v>
      </c>
      <c r="P194" s="7">
        <v>1</v>
      </c>
      <c r="Q194" s="7"/>
    </row>
    <row r="195" spans="1:17" ht="57.6" x14ac:dyDescent="0.3">
      <c r="A195" s="7" t="s">
        <v>655</v>
      </c>
      <c r="B195" s="7" t="s">
        <v>64</v>
      </c>
      <c r="C195" s="7" t="s">
        <v>658</v>
      </c>
      <c r="D195" s="7" t="s">
        <v>659</v>
      </c>
      <c r="E195" s="10" t="s">
        <v>657</v>
      </c>
      <c r="F195" s="11">
        <v>44685</v>
      </c>
      <c r="G195" s="11">
        <v>44685</v>
      </c>
      <c r="H195" s="11">
        <v>44700</v>
      </c>
      <c r="I195" s="7" t="s">
        <v>28</v>
      </c>
      <c r="J195" s="7" t="s">
        <v>53</v>
      </c>
      <c r="K195" s="7" t="s">
        <v>17</v>
      </c>
      <c r="L195" s="12">
        <v>400</v>
      </c>
      <c r="M195" s="12">
        <v>400</v>
      </c>
      <c r="N195" s="7" t="s">
        <v>25</v>
      </c>
      <c r="O195" s="7" t="s">
        <v>24</v>
      </c>
      <c r="P195" s="7">
        <v>1</v>
      </c>
      <c r="Q195" s="7"/>
    </row>
    <row r="196" spans="1:17" ht="43.2" x14ac:dyDescent="0.3">
      <c r="A196" s="7" t="s">
        <v>557</v>
      </c>
      <c r="B196" s="7" t="s">
        <v>64</v>
      </c>
      <c r="C196" s="7" t="s">
        <v>934</v>
      </c>
      <c r="D196" s="7" t="s">
        <v>935</v>
      </c>
      <c r="E196" s="10" t="s">
        <v>924</v>
      </c>
      <c r="F196" s="11">
        <v>44685</v>
      </c>
      <c r="G196" s="11">
        <v>44685</v>
      </c>
      <c r="H196" s="11">
        <v>44693</v>
      </c>
      <c r="I196" s="7" t="s">
        <v>28</v>
      </c>
      <c r="J196" s="7" t="s">
        <v>53</v>
      </c>
      <c r="K196" s="7" t="s">
        <v>17</v>
      </c>
      <c r="L196" s="12">
        <v>450</v>
      </c>
      <c r="M196" s="12">
        <v>450</v>
      </c>
      <c r="N196" s="7" t="s">
        <v>25</v>
      </c>
      <c r="O196" s="7" t="s">
        <v>24</v>
      </c>
      <c r="P196" s="7">
        <v>1</v>
      </c>
      <c r="Q196" s="7"/>
    </row>
    <row r="197" spans="1:17" ht="43.2" x14ac:dyDescent="0.3">
      <c r="A197" s="7" t="s">
        <v>948</v>
      </c>
      <c r="B197" s="7" t="s">
        <v>57</v>
      </c>
      <c r="C197" s="7" t="s">
        <v>949</v>
      </c>
      <c r="D197" s="7" t="s">
        <v>950</v>
      </c>
      <c r="E197" s="10" t="s">
        <v>951</v>
      </c>
      <c r="F197" s="11">
        <v>44685</v>
      </c>
      <c r="G197" s="11">
        <v>44685</v>
      </c>
      <c r="H197" s="11">
        <v>44813</v>
      </c>
      <c r="I197" s="7" t="s">
        <v>40</v>
      </c>
      <c r="J197" s="7" t="s">
        <v>53</v>
      </c>
      <c r="K197" s="7" t="s">
        <v>17</v>
      </c>
      <c r="L197" s="12">
        <v>30789.82</v>
      </c>
      <c r="M197" s="12">
        <v>29451.14</v>
      </c>
      <c r="N197" s="7" t="s">
        <v>34</v>
      </c>
      <c r="O197" s="7" t="s">
        <v>20</v>
      </c>
      <c r="P197" s="7">
        <v>3</v>
      </c>
      <c r="Q197" s="7"/>
    </row>
    <row r="198" spans="1:17" ht="43.2" x14ac:dyDescent="0.3">
      <c r="A198" s="7" t="s">
        <v>602</v>
      </c>
      <c r="B198" s="7" t="s">
        <v>65</v>
      </c>
      <c r="C198" s="7" t="s">
        <v>603</v>
      </c>
      <c r="D198" s="7" t="s">
        <v>604</v>
      </c>
      <c r="E198" s="10" t="s">
        <v>605</v>
      </c>
      <c r="F198" s="11">
        <v>44686</v>
      </c>
      <c r="G198" s="11">
        <v>44686</v>
      </c>
      <c r="H198" s="11">
        <v>44716</v>
      </c>
      <c r="I198" s="7" t="s">
        <v>15</v>
      </c>
      <c r="J198" s="7" t="s">
        <v>50</v>
      </c>
      <c r="K198" s="7" t="s">
        <v>17</v>
      </c>
      <c r="L198" s="12">
        <v>20000</v>
      </c>
      <c r="M198" s="12">
        <v>20000</v>
      </c>
      <c r="N198" s="7" t="s">
        <v>34</v>
      </c>
      <c r="O198" s="7" t="s">
        <v>20</v>
      </c>
      <c r="P198" s="7">
        <v>1</v>
      </c>
      <c r="Q198" s="7"/>
    </row>
    <row r="199" spans="1:17" ht="57.6" x14ac:dyDescent="0.3">
      <c r="A199" s="7" t="s">
        <v>310</v>
      </c>
      <c r="B199" s="7" t="s">
        <v>55</v>
      </c>
      <c r="C199" s="7" t="s">
        <v>586</v>
      </c>
      <c r="D199" s="7" t="s">
        <v>587</v>
      </c>
      <c r="E199" s="10" t="s">
        <v>588</v>
      </c>
      <c r="F199" s="11">
        <v>44687</v>
      </c>
      <c r="G199" s="11">
        <v>44687</v>
      </c>
      <c r="H199" s="11">
        <v>44695</v>
      </c>
      <c r="I199" s="7" t="s">
        <v>15</v>
      </c>
      <c r="J199" s="7" t="s">
        <v>37</v>
      </c>
      <c r="K199" s="7" t="s">
        <v>17</v>
      </c>
      <c r="L199" s="12">
        <v>20000</v>
      </c>
      <c r="M199" s="12">
        <v>20000</v>
      </c>
      <c r="N199" s="7" t="s">
        <v>25</v>
      </c>
      <c r="O199" s="7" t="s">
        <v>20</v>
      </c>
      <c r="P199" s="7">
        <v>1</v>
      </c>
      <c r="Q199" s="7"/>
    </row>
    <row r="200" spans="1:17" ht="72" x14ac:dyDescent="0.3">
      <c r="A200" s="7" t="s">
        <v>618</v>
      </c>
      <c r="B200" s="7" t="s">
        <v>58</v>
      </c>
      <c r="C200" s="7" t="s">
        <v>619</v>
      </c>
      <c r="D200" s="7" t="s">
        <v>620</v>
      </c>
      <c r="E200" s="10" t="s">
        <v>621</v>
      </c>
      <c r="F200" s="11">
        <v>44687</v>
      </c>
      <c r="G200" s="11">
        <v>44687</v>
      </c>
      <c r="H200" s="11">
        <v>44963</v>
      </c>
      <c r="I200" s="7" t="s">
        <v>19</v>
      </c>
      <c r="J200" s="7" t="s">
        <v>53</v>
      </c>
      <c r="K200" s="7" t="s">
        <v>17</v>
      </c>
      <c r="L200" s="12">
        <v>600000</v>
      </c>
      <c r="M200" s="12">
        <v>600000</v>
      </c>
      <c r="N200" s="7" t="s">
        <v>34</v>
      </c>
      <c r="O200" s="7" t="s">
        <v>16</v>
      </c>
      <c r="P200" s="7">
        <v>1</v>
      </c>
      <c r="Q200" s="7"/>
    </row>
    <row r="201" spans="1:17" ht="72" x14ac:dyDescent="0.3">
      <c r="A201" s="7" t="s">
        <v>610</v>
      </c>
      <c r="B201" s="7" t="s">
        <v>70</v>
      </c>
      <c r="C201" s="7" t="s">
        <v>611</v>
      </c>
      <c r="D201" s="7" t="s">
        <v>612</v>
      </c>
      <c r="E201" s="10" t="s">
        <v>613</v>
      </c>
      <c r="F201" s="11">
        <v>44690</v>
      </c>
      <c r="G201" s="11">
        <v>44691</v>
      </c>
      <c r="H201" s="11">
        <v>44690</v>
      </c>
      <c r="I201" s="7" t="s">
        <v>38</v>
      </c>
      <c r="J201" s="7" t="s">
        <v>53</v>
      </c>
      <c r="K201" s="7" t="s">
        <v>17</v>
      </c>
      <c r="L201" s="12">
        <v>65000</v>
      </c>
      <c r="M201" s="12">
        <v>31720.04</v>
      </c>
      <c r="N201" s="7" t="s">
        <v>34</v>
      </c>
      <c r="O201" s="7" t="s">
        <v>20</v>
      </c>
      <c r="P201" s="7">
        <v>8</v>
      </c>
      <c r="Q201" s="7"/>
    </row>
    <row r="202" spans="1:17" ht="43.2" x14ac:dyDescent="0.3">
      <c r="A202" s="7" t="s">
        <v>557</v>
      </c>
      <c r="B202" s="7" t="s">
        <v>64</v>
      </c>
      <c r="C202" s="7" t="s">
        <v>938</v>
      </c>
      <c r="D202" s="7" t="s">
        <v>939</v>
      </c>
      <c r="E202" s="10" t="s">
        <v>924</v>
      </c>
      <c r="F202" s="11">
        <v>44690</v>
      </c>
      <c r="G202" s="11">
        <v>44690</v>
      </c>
      <c r="H202" s="11">
        <v>44693</v>
      </c>
      <c r="I202" s="7" t="s">
        <v>28</v>
      </c>
      <c r="J202" s="7" t="s">
        <v>53</v>
      </c>
      <c r="K202" s="7" t="s">
        <v>17</v>
      </c>
      <c r="L202" s="12">
        <v>450</v>
      </c>
      <c r="M202" s="12">
        <v>450</v>
      </c>
      <c r="N202" s="7" t="s">
        <v>25</v>
      </c>
      <c r="O202" s="7" t="s">
        <v>24</v>
      </c>
      <c r="P202" s="7">
        <v>1</v>
      </c>
      <c r="Q202" s="7"/>
    </row>
    <row r="203" spans="1:17" ht="72" x14ac:dyDescent="0.3">
      <c r="A203" s="7" t="s">
        <v>643</v>
      </c>
      <c r="B203" s="7" t="s">
        <v>315</v>
      </c>
      <c r="C203" s="7" t="s">
        <v>644</v>
      </c>
      <c r="D203" s="7" t="s">
        <v>645</v>
      </c>
      <c r="E203" s="10" t="s">
        <v>646</v>
      </c>
      <c r="F203" s="11">
        <v>44691</v>
      </c>
      <c r="G203" s="11">
        <v>44691</v>
      </c>
      <c r="H203" s="11">
        <v>44694</v>
      </c>
      <c r="I203" s="7" t="s">
        <v>15</v>
      </c>
      <c r="J203" s="7" t="s">
        <v>41</v>
      </c>
      <c r="K203" s="7" t="s">
        <v>26</v>
      </c>
      <c r="L203" s="12" t="s">
        <v>647</v>
      </c>
      <c r="M203" s="12" t="s">
        <v>647</v>
      </c>
      <c r="N203" s="7" t="s">
        <v>39</v>
      </c>
      <c r="O203" s="7" t="s">
        <v>20</v>
      </c>
      <c r="P203" s="7">
        <v>1</v>
      </c>
      <c r="Q203" s="7"/>
    </row>
    <row r="204" spans="1:17" ht="28.8" x14ac:dyDescent="0.3">
      <c r="A204" s="7" t="s">
        <v>622</v>
      </c>
      <c r="B204" s="7" t="s">
        <v>59</v>
      </c>
      <c r="C204" s="7" t="s">
        <v>623</v>
      </c>
      <c r="D204" s="7" t="s">
        <v>624</v>
      </c>
      <c r="E204" s="10" t="s">
        <v>625</v>
      </c>
      <c r="F204" s="11">
        <v>44692</v>
      </c>
      <c r="G204" s="11">
        <v>44692</v>
      </c>
      <c r="H204" s="11">
        <v>44710</v>
      </c>
      <c r="I204" s="7" t="s">
        <v>47</v>
      </c>
      <c r="J204" s="7" t="s">
        <v>53</v>
      </c>
      <c r="K204" s="7" t="s">
        <v>35</v>
      </c>
      <c r="L204" s="12" t="s">
        <v>35</v>
      </c>
      <c r="M204" s="12" t="s">
        <v>35</v>
      </c>
      <c r="N204" s="7" t="s">
        <v>29</v>
      </c>
      <c r="O204" s="7" t="s">
        <v>24</v>
      </c>
      <c r="P204" s="7">
        <v>1</v>
      </c>
      <c r="Q204" s="7"/>
    </row>
    <row r="205" spans="1:17" ht="57.6" x14ac:dyDescent="0.3">
      <c r="A205" s="7" t="s">
        <v>643</v>
      </c>
      <c r="B205" s="7" t="s">
        <v>315</v>
      </c>
      <c r="C205" s="7" t="s">
        <v>660</v>
      </c>
      <c r="D205" s="7" t="s">
        <v>661</v>
      </c>
      <c r="E205" s="10" t="s">
        <v>662</v>
      </c>
      <c r="F205" s="11">
        <v>44692</v>
      </c>
      <c r="G205" s="11">
        <v>44692</v>
      </c>
      <c r="H205" s="11">
        <v>44694</v>
      </c>
      <c r="I205" s="7" t="s">
        <v>47</v>
      </c>
      <c r="J205" s="7" t="s">
        <v>53</v>
      </c>
      <c r="K205" s="7" t="s">
        <v>35</v>
      </c>
      <c r="L205" s="12" t="s">
        <v>35</v>
      </c>
      <c r="M205" s="12" t="s">
        <v>35</v>
      </c>
      <c r="N205" s="7" t="s">
        <v>29</v>
      </c>
      <c r="O205" s="7" t="s">
        <v>24</v>
      </c>
      <c r="P205" s="7">
        <v>1</v>
      </c>
      <c r="Q205" s="7"/>
    </row>
    <row r="206" spans="1:17" ht="43.2" x14ac:dyDescent="0.3">
      <c r="A206" s="7" t="s">
        <v>786</v>
      </c>
      <c r="B206" s="7" t="s">
        <v>63</v>
      </c>
      <c r="C206" s="7" t="s">
        <v>787</v>
      </c>
      <c r="D206" s="7" t="s">
        <v>788</v>
      </c>
      <c r="E206" s="10" t="s">
        <v>789</v>
      </c>
      <c r="F206" s="11">
        <v>44692</v>
      </c>
      <c r="G206" s="11">
        <v>44693</v>
      </c>
      <c r="H206" s="11">
        <v>45057</v>
      </c>
      <c r="I206" s="7" t="s">
        <v>33</v>
      </c>
      <c r="J206" s="7" t="s">
        <v>53</v>
      </c>
      <c r="K206" s="7" t="s">
        <v>17</v>
      </c>
      <c r="L206" s="12">
        <v>890011</v>
      </c>
      <c r="M206" s="12" t="s">
        <v>790</v>
      </c>
      <c r="N206" s="7" t="s">
        <v>21</v>
      </c>
      <c r="O206" s="7" t="s">
        <v>20</v>
      </c>
      <c r="P206" s="7">
        <v>2</v>
      </c>
      <c r="Q206" s="7"/>
    </row>
    <row r="207" spans="1:17" ht="43.2" x14ac:dyDescent="0.3">
      <c r="A207" s="7" t="s">
        <v>622</v>
      </c>
      <c r="B207" s="7" t="s">
        <v>59</v>
      </c>
      <c r="C207" s="7" t="s">
        <v>843</v>
      </c>
      <c r="D207" s="7" t="s">
        <v>844</v>
      </c>
      <c r="E207" s="10" t="s">
        <v>845</v>
      </c>
      <c r="F207" s="11">
        <v>44692</v>
      </c>
      <c r="G207" s="11">
        <v>44692</v>
      </c>
      <c r="H207" s="11">
        <v>44706</v>
      </c>
      <c r="I207" s="7" t="s">
        <v>28</v>
      </c>
      <c r="J207" s="7" t="s">
        <v>53</v>
      </c>
      <c r="K207" s="7" t="s">
        <v>17</v>
      </c>
      <c r="L207" s="12">
        <v>300</v>
      </c>
      <c r="M207" s="12">
        <v>300</v>
      </c>
      <c r="N207" s="7" t="s">
        <v>25</v>
      </c>
      <c r="O207" s="7" t="s">
        <v>24</v>
      </c>
      <c r="P207" s="7">
        <v>1</v>
      </c>
      <c r="Q207" s="7"/>
    </row>
    <row r="208" spans="1:17" ht="43.2" x14ac:dyDescent="0.3">
      <c r="A208" s="7" t="s">
        <v>557</v>
      </c>
      <c r="B208" s="7" t="s">
        <v>64</v>
      </c>
      <c r="C208" s="7" t="s">
        <v>936</v>
      </c>
      <c r="D208" s="7" t="s">
        <v>937</v>
      </c>
      <c r="E208" s="10" t="s">
        <v>924</v>
      </c>
      <c r="F208" s="11">
        <v>44692</v>
      </c>
      <c r="G208" s="11">
        <v>44692</v>
      </c>
      <c r="H208" s="11">
        <v>44707</v>
      </c>
      <c r="I208" s="7" t="s">
        <v>28</v>
      </c>
      <c r="J208" s="7" t="s">
        <v>53</v>
      </c>
      <c r="K208" s="7" t="s">
        <v>17</v>
      </c>
      <c r="L208" s="12">
        <v>350</v>
      </c>
      <c r="M208" s="12">
        <v>350</v>
      </c>
      <c r="N208" s="7" t="s">
        <v>25</v>
      </c>
      <c r="O208" s="7" t="s">
        <v>24</v>
      </c>
      <c r="P208" s="7">
        <v>1</v>
      </c>
      <c r="Q208" s="7"/>
    </row>
    <row r="209" spans="1:17" ht="86.4" x14ac:dyDescent="0.3">
      <c r="A209" s="7" t="s">
        <v>1281</v>
      </c>
      <c r="B209" s="7" t="s">
        <v>1274</v>
      </c>
      <c r="C209" s="7" t="s">
        <v>1282</v>
      </c>
      <c r="D209" s="7" t="s">
        <v>1283</v>
      </c>
      <c r="E209" s="10" t="s">
        <v>1285</v>
      </c>
      <c r="F209" s="11">
        <v>44692</v>
      </c>
      <c r="G209" s="11">
        <v>44692</v>
      </c>
      <c r="H209" s="11">
        <v>44829</v>
      </c>
      <c r="I209" s="7" t="s">
        <v>47</v>
      </c>
      <c r="J209" s="7" t="s">
        <v>609</v>
      </c>
      <c r="K209" s="7" t="s">
        <v>22</v>
      </c>
      <c r="L209" s="12" t="s">
        <v>1286</v>
      </c>
      <c r="M209" s="12" t="s">
        <v>1286</v>
      </c>
      <c r="N209" s="7" t="s">
        <v>34</v>
      </c>
      <c r="O209" s="7" t="s">
        <v>24</v>
      </c>
      <c r="P209" s="7">
        <v>1</v>
      </c>
      <c r="Q209" s="7"/>
    </row>
    <row r="210" spans="1:17" ht="129.6" x14ac:dyDescent="0.3">
      <c r="A210" s="7" t="s">
        <v>648</v>
      </c>
      <c r="B210" s="7" t="s">
        <v>70</v>
      </c>
      <c r="C210" s="7" t="s">
        <v>649</v>
      </c>
      <c r="D210" s="7" t="s">
        <v>650</v>
      </c>
      <c r="E210" s="10" t="s">
        <v>651</v>
      </c>
      <c r="F210" s="11">
        <v>44693</v>
      </c>
      <c r="G210" s="11">
        <v>44743</v>
      </c>
      <c r="H210" s="11">
        <v>44865</v>
      </c>
      <c r="I210" s="7" t="s">
        <v>38</v>
      </c>
      <c r="J210" s="7" t="s">
        <v>54</v>
      </c>
      <c r="K210" s="7" t="s">
        <v>17</v>
      </c>
      <c r="L210" s="12">
        <v>99000</v>
      </c>
      <c r="M210" s="12">
        <v>99000</v>
      </c>
      <c r="N210" s="7" t="s">
        <v>21</v>
      </c>
      <c r="O210" s="7" t="s">
        <v>20</v>
      </c>
      <c r="P210" s="7">
        <v>5</v>
      </c>
      <c r="Q210" s="7"/>
    </row>
    <row r="211" spans="1:17" ht="129.6" x14ac:dyDescent="0.3">
      <c r="A211" s="7" t="s">
        <v>908</v>
      </c>
      <c r="B211" s="7" t="s">
        <v>69</v>
      </c>
      <c r="C211" s="7" t="s">
        <v>909</v>
      </c>
      <c r="D211" s="7" t="s">
        <v>910</v>
      </c>
      <c r="E211" s="10" t="s">
        <v>911</v>
      </c>
      <c r="F211" s="11">
        <v>44693</v>
      </c>
      <c r="G211" s="11">
        <v>44693</v>
      </c>
      <c r="H211" s="11">
        <v>45789</v>
      </c>
      <c r="I211" s="7" t="s">
        <v>47</v>
      </c>
      <c r="J211" s="7" t="s">
        <v>31</v>
      </c>
      <c r="K211" s="7" t="s">
        <v>17</v>
      </c>
      <c r="L211" s="12">
        <f>2500+2804</f>
        <v>5304</v>
      </c>
      <c r="M211" s="12">
        <f>2500+2804</f>
        <v>5304</v>
      </c>
      <c r="N211" s="7" t="s">
        <v>34</v>
      </c>
      <c r="O211" s="7" t="s">
        <v>24</v>
      </c>
      <c r="P211" s="7">
        <v>1</v>
      </c>
      <c r="Q211" s="7"/>
    </row>
    <row r="212" spans="1:17" ht="100.8" x14ac:dyDescent="0.3">
      <c r="A212" s="7" t="s">
        <v>1417</v>
      </c>
      <c r="B212" s="7" t="s">
        <v>69</v>
      </c>
      <c r="C212" s="7" t="s">
        <v>1418</v>
      </c>
      <c r="D212" s="7" t="s">
        <v>1419</v>
      </c>
      <c r="E212" s="10" t="s">
        <v>1420</v>
      </c>
      <c r="F212" s="11">
        <v>44694</v>
      </c>
      <c r="G212" s="11">
        <v>44694</v>
      </c>
      <c r="H212" s="11">
        <v>44948</v>
      </c>
      <c r="I212" s="7" t="s">
        <v>47</v>
      </c>
      <c r="J212" s="7" t="s">
        <v>45</v>
      </c>
      <c r="K212" s="7" t="s">
        <v>17</v>
      </c>
      <c r="L212" s="12">
        <v>130000</v>
      </c>
      <c r="M212" s="12">
        <v>130000</v>
      </c>
      <c r="N212" s="7" t="s">
        <v>34</v>
      </c>
      <c r="O212" s="7" t="s">
        <v>24</v>
      </c>
      <c r="P212" s="7">
        <v>1</v>
      </c>
      <c r="Q212" s="7"/>
    </row>
    <row r="213" spans="1:17" ht="43.2" x14ac:dyDescent="0.3">
      <c r="A213" s="7"/>
      <c r="B213" s="7" t="s">
        <v>55</v>
      </c>
      <c r="C213" s="7" t="s">
        <v>713</v>
      </c>
      <c r="D213" s="7" t="s">
        <v>714</v>
      </c>
      <c r="E213" s="10" t="s">
        <v>715</v>
      </c>
      <c r="F213" s="11">
        <v>44695</v>
      </c>
      <c r="G213" s="11">
        <v>44695</v>
      </c>
      <c r="H213" s="11">
        <v>44695</v>
      </c>
      <c r="I213" s="7" t="s">
        <v>47</v>
      </c>
      <c r="J213" s="7" t="s">
        <v>53</v>
      </c>
      <c r="K213" s="7" t="s">
        <v>17</v>
      </c>
      <c r="L213" s="12">
        <v>6000</v>
      </c>
      <c r="M213" s="12">
        <v>6000</v>
      </c>
      <c r="N213" s="7" t="s">
        <v>25</v>
      </c>
      <c r="O213" s="7" t="s">
        <v>24</v>
      </c>
      <c r="P213" s="7">
        <v>1</v>
      </c>
      <c r="Q213" s="7"/>
    </row>
    <row r="214" spans="1:17" ht="43.2" x14ac:dyDescent="0.3">
      <c r="A214" s="7"/>
      <c r="B214" s="7" t="s">
        <v>55</v>
      </c>
      <c r="C214" s="7" t="s">
        <v>751</v>
      </c>
      <c r="D214" s="7" t="s">
        <v>752</v>
      </c>
      <c r="E214" s="10" t="s">
        <v>753</v>
      </c>
      <c r="F214" s="11">
        <v>44695</v>
      </c>
      <c r="G214" s="11">
        <v>44695</v>
      </c>
      <c r="H214" s="11">
        <v>44695</v>
      </c>
      <c r="I214" s="7" t="s">
        <v>47</v>
      </c>
      <c r="J214" s="7" t="s">
        <v>53</v>
      </c>
      <c r="K214" s="7" t="s">
        <v>17</v>
      </c>
      <c r="L214" s="12">
        <v>1000</v>
      </c>
      <c r="M214" s="12">
        <v>1000</v>
      </c>
      <c r="N214" s="7" t="s">
        <v>25</v>
      </c>
      <c r="O214" s="7" t="s">
        <v>24</v>
      </c>
      <c r="P214" s="7">
        <v>1</v>
      </c>
      <c r="Q214" s="7"/>
    </row>
    <row r="215" spans="1:17" ht="43.2" x14ac:dyDescent="0.3">
      <c r="A215" s="7"/>
      <c r="B215" s="7" t="s">
        <v>55</v>
      </c>
      <c r="C215" s="7" t="s">
        <v>754</v>
      </c>
      <c r="D215" s="7" t="s">
        <v>755</v>
      </c>
      <c r="E215" s="10" t="s">
        <v>756</v>
      </c>
      <c r="F215" s="11">
        <v>44695</v>
      </c>
      <c r="G215" s="11">
        <v>44695</v>
      </c>
      <c r="H215" s="11">
        <v>44695</v>
      </c>
      <c r="I215" s="7" t="s">
        <v>47</v>
      </c>
      <c r="J215" s="7" t="s">
        <v>53</v>
      </c>
      <c r="K215" s="7" t="s">
        <v>17</v>
      </c>
      <c r="L215" s="12">
        <v>3000</v>
      </c>
      <c r="M215" s="12">
        <v>3000</v>
      </c>
      <c r="N215" s="7" t="s">
        <v>25</v>
      </c>
      <c r="O215" s="7" t="s">
        <v>24</v>
      </c>
      <c r="P215" s="7">
        <v>1</v>
      </c>
      <c r="Q215" s="7"/>
    </row>
    <row r="216" spans="1:17" ht="86.4" x14ac:dyDescent="0.3">
      <c r="A216" s="7" t="s">
        <v>663</v>
      </c>
      <c r="B216" s="7" t="s">
        <v>70</v>
      </c>
      <c r="C216" s="7" t="s">
        <v>664</v>
      </c>
      <c r="D216" s="7" t="s">
        <v>665</v>
      </c>
      <c r="E216" s="10" t="s">
        <v>666</v>
      </c>
      <c r="F216" s="11">
        <v>44698</v>
      </c>
      <c r="G216" s="11">
        <v>44722</v>
      </c>
      <c r="H216" s="11">
        <v>45086</v>
      </c>
      <c r="I216" s="7" t="s">
        <v>49</v>
      </c>
      <c r="J216" s="7" t="s">
        <v>667</v>
      </c>
      <c r="K216" s="7" t="s">
        <v>17</v>
      </c>
      <c r="L216" s="12" t="s">
        <v>544</v>
      </c>
      <c r="M216" s="12">
        <v>2675271.64</v>
      </c>
      <c r="N216" s="7" t="s">
        <v>21</v>
      </c>
      <c r="O216" s="7" t="s">
        <v>20</v>
      </c>
      <c r="P216" s="7">
        <v>1</v>
      </c>
      <c r="Q216" s="7" t="s">
        <v>49</v>
      </c>
    </row>
    <row r="217" spans="1:17" ht="43.2" x14ac:dyDescent="0.3">
      <c r="A217" s="7" t="s">
        <v>729</v>
      </c>
      <c r="B217" s="7" t="s">
        <v>55</v>
      </c>
      <c r="C217" s="7" t="s">
        <v>730</v>
      </c>
      <c r="D217" s="7" t="s">
        <v>731</v>
      </c>
      <c r="E217" s="10" t="s">
        <v>732</v>
      </c>
      <c r="F217" s="11">
        <v>44698</v>
      </c>
      <c r="G217" s="11">
        <v>44698</v>
      </c>
      <c r="H217" s="11">
        <v>45062</v>
      </c>
      <c r="I217" s="7" t="s">
        <v>49</v>
      </c>
      <c r="J217" s="7" t="s">
        <v>54</v>
      </c>
      <c r="K217" s="7" t="s">
        <v>17</v>
      </c>
      <c r="L217" s="12" t="s">
        <v>544</v>
      </c>
      <c r="M217" s="12">
        <v>30000</v>
      </c>
      <c r="N217" s="7" t="s">
        <v>34</v>
      </c>
      <c r="O217" s="7" t="s">
        <v>20</v>
      </c>
      <c r="P217" s="7">
        <v>1</v>
      </c>
      <c r="Q217" s="7" t="s">
        <v>49</v>
      </c>
    </row>
    <row r="218" spans="1:17" ht="43.2" x14ac:dyDescent="0.3">
      <c r="A218" s="7" t="s">
        <v>733</v>
      </c>
      <c r="B218" s="7" t="s">
        <v>55</v>
      </c>
      <c r="C218" s="7" t="s">
        <v>730</v>
      </c>
      <c r="D218" s="7" t="s">
        <v>731</v>
      </c>
      <c r="E218" s="10" t="s">
        <v>734</v>
      </c>
      <c r="F218" s="11">
        <v>44698</v>
      </c>
      <c r="G218" s="11">
        <v>44698</v>
      </c>
      <c r="H218" s="11">
        <v>45062</v>
      </c>
      <c r="I218" s="7" t="s">
        <v>49</v>
      </c>
      <c r="J218" s="7" t="s">
        <v>54</v>
      </c>
      <c r="K218" s="7" t="s">
        <v>17</v>
      </c>
      <c r="L218" s="12" t="s">
        <v>544</v>
      </c>
      <c r="M218" s="12">
        <v>75000</v>
      </c>
      <c r="N218" s="7" t="s">
        <v>34</v>
      </c>
      <c r="O218" s="7" t="s">
        <v>20</v>
      </c>
      <c r="P218" s="7">
        <v>1</v>
      </c>
      <c r="Q218" s="7" t="s">
        <v>49</v>
      </c>
    </row>
    <row r="219" spans="1:17" ht="43.2" x14ac:dyDescent="0.3">
      <c r="A219" s="7" t="s">
        <v>682</v>
      </c>
      <c r="B219" s="7" t="s">
        <v>59</v>
      </c>
      <c r="C219" s="7" t="s">
        <v>683</v>
      </c>
      <c r="D219" s="7" t="s">
        <v>684</v>
      </c>
      <c r="E219" s="10" t="s">
        <v>685</v>
      </c>
      <c r="F219" s="11">
        <v>44699</v>
      </c>
      <c r="G219" s="11">
        <v>44699</v>
      </c>
      <c r="H219" s="11">
        <v>44742</v>
      </c>
      <c r="I219" s="7" t="s">
        <v>28</v>
      </c>
      <c r="J219" s="7" t="s">
        <v>53</v>
      </c>
      <c r="K219" s="7" t="s">
        <v>17</v>
      </c>
      <c r="L219" s="12">
        <v>200</v>
      </c>
      <c r="M219" s="12">
        <v>200</v>
      </c>
      <c r="N219" s="7" t="s">
        <v>25</v>
      </c>
      <c r="O219" s="7" t="s">
        <v>24</v>
      </c>
      <c r="P219" s="7">
        <v>1</v>
      </c>
      <c r="Q219" s="7"/>
    </row>
    <row r="220" spans="1:17" ht="43.2" x14ac:dyDescent="0.3">
      <c r="A220" s="7" t="s">
        <v>682</v>
      </c>
      <c r="B220" s="7" t="s">
        <v>59</v>
      </c>
      <c r="C220" s="7" t="s">
        <v>686</v>
      </c>
      <c r="D220" s="7" t="s">
        <v>687</v>
      </c>
      <c r="E220" s="10" t="s">
        <v>688</v>
      </c>
      <c r="F220" s="11">
        <v>44699</v>
      </c>
      <c r="G220" s="11">
        <v>44699</v>
      </c>
      <c r="H220" s="11">
        <v>44740</v>
      </c>
      <c r="I220" s="7" t="s">
        <v>28</v>
      </c>
      <c r="J220" s="7" t="s">
        <v>53</v>
      </c>
      <c r="K220" s="7" t="s">
        <v>17</v>
      </c>
      <c r="L220" s="12">
        <v>200</v>
      </c>
      <c r="M220" s="12">
        <v>200</v>
      </c>
      <c r="N220" s="7" t="s">
        <v>25</v>
      </c>
      <c r="O220" s="7" t="s">
        <v>24</v>
      </c>
      <c r="P220" s="7">
        <v>1</v>
      </c>
      <c r="Q220" s="7"/>
    </row>
    <row r="221" spans="1:17" ht="43.2" x14ac:dyDescent="0.3">
      <c r="A221" s="7" t="s">
        <v>682</v>
      </c>
      <c r="B221" s="7" t="s">
        <v>59</v>
      </c>
      <c r="C221" s="7" t="s">
        <v>905</v>
      </c>
      <c r="D221" s="7" t="s">
        <v>906</v>
      </c>
      <c r="E221" s="10" t="s">
        <v>907</v>
      </c>
      <c r="F221" s="11">
        <v>44699</v>
      </c>
      <c r="G221" s="11">
        <v>44699</v>
      </c>
      <c r="H221" s="11">
        <v>44716</v>
      </c>
      <c r="I221" s="7" t="s">
        <v>28</v>
      </c>
      <c r="J221" s="7" t="s">
        <v>53</v>
      </c>
      <c r="K221" s="7" t="s">
        <v>17</v>
      </c>
      <c r="L221" s="12">
        <v>120</v>
      </c>
      <c r="M221" s="12">
        <v>120</v>
      </c>
      <c r="N221" s="7" t="s">
        <v>25</v>
      </c>
      <c r="O221" s="7" t="s">
        <v>24</v>
      </c>
      <c r="P221" s="7">
        <v>1</v>
      </c>
      <c r="Q221" s="7"/>
    </row>
    <row r="222" spans="1:17" ht="43.2" x14ac:dyDescent="0.3">
      <c r="A222" s="7" t="s">
        <v>557</v>
      </c>
      <c r="B222" s="7" t="s">
        <v>64</v>
      </c>
      <c r="C222" s="7" t="s">
        <v>915</v>
      </c>
      <c r="D222" s="7" t="s">
        <v>916</v>
      </c>
      <c r="E222" s="10" t="s">
        <v>917</v>
      </c>
      <c r="F222" s="11">
        <v>44699</v>
      </c>
      <c r="G222" s="11">
        <v>44699</v>
      </c>
      <c r="H222" s="11">
        <v>44699</v>
      </c>
      <c r="I222" s="7" t="s">
        <v>28</v>
      </c>
      <c r="J222" s="7" t="s">
        <v>53</v>
      </c>
      <c r="K222" s="7" t="s">
        <v>17</v>
      </c>
      <c r="L222" s="12">
        <v>400</v>
      </c>
      <c r="M222" s="12">
        <v>400</v>
      </c>
      <c r="N222" s="7" t="s">
        <v>25</v>
      </c>
      <c r="O222" s="7" t="s">
        <v>24</v>
      </c>
      <c r="P222" s="7">
        <v>1</v>
      </c>
      <c r="Q222" s="7"/>
    </row>
    <row r="223" spans="1:17" ht="43.2" x14ac:dyDescent="0.3">
      <c r="A223" s="7" t="s">
        <v>557</v>
      </c>
      <c r="B223" s="7" t="s">
        <v>64</v>
      </c>
      <c r="C223" s="7">
        <v>488306303</v>
      </c>
      <c r="D223" s="7" t="s">
        <v>918</v>
      </c>
      <c r="E223" s="10" t="s">
        <v>919</v>
      </c>
      <c r="F223" s="11">
        <v>44699</v>
      </c>
      <c r="G223" s="11">
        <v>44699</v>
      </c>
      <c r="H223" s="11">
        <v>44699</v>
      </c>
      <c r="I223" s="7" t="s">
        <v>28</v>
      </c>
      <c r="J223" s="7" t="s">
        <v>53</v>
      </c>
      <c r="K223" s="7" t="s">
        <v>17</v>
      </c>
      <c r="L223" s="12">
        <v>750</v>
      </c>
      <c r="M223" s="12">
        <v>750</v>
      </c>
      <c r="N223" s="7" t="s">
        <v>25</v>
      </c>
      <c r="O223" s="7" t="s">
        <v>24</v>
      </c>
      <c r="P223" s="7">
        <v>1</v>
      </c>
      <c r="Q223" s="7"/>
    </row>
    <row r="224" spans="1:17" ht="43.2" x14ac:dyDescent="0.3">
      <c r="A224" s="7" t="s">
        <v>557</v>
      </c>
      <c r="B224" s="7" t="s">
        <v>64</v>
      </c>
      <c r="C224" s="7" t="s">
        <v>920</v>
      </c>
      <c r="D224" s="7" t="s">
        <v>921</v>
      </c>
      <c r="E224" s="10" t="s">
        <v>919</v>
      </c>
      <c r="F224" s="11">
        <v>44699</v>
      </c>
      <c r="G224" s="11">
        <v>44699</v>
      </c>
      <c r="H224" s="11">
        <v>44699</v>
      </c>
      <c r="I224" s="7" t="s">
        <v>28</v>
      </c>
      <c r="J224" s="7" t="s">
        <v>53</v>
      </c>
      <c r="K224" s="7" t="s">
        <v>17</v>
      </c>
      <c r="L224" s="12">
        <v>600</v>
      </c>
      <c r="M224" s="12">
        <v>600</v>
      </c>
      <c r="N224" s="7" t="s">
        <v>25</v>
      </c>
      <c r="O224" s="7" t="s">
        <v>24</v>
      </c>
      <c r="P224" s="7">
        <v>1</v>
      </c>
      <c r="Q224" s="7"/>
    </row>
    <row r="225" spans="1:17" ht="100.8" x14ac:dyDescent="0.3">
      <c r="A225" s="7" t="s">
        <v>678</v>
      </c>
      <c r="B225" s="7" t="s">
        <v>70</v>
      </c>
      <c r="C225" s="7" t="s">
        <v>679</v>
      </c>
      <c r="D225" s="7" t="s">
        <v>680</v>
      </c>
      <c r="E225" s="10" t="s">
        <v>681</v>
      </c>
      <c r="F225" s="11">
        <v>44700</v>
      </c>
      <c r="G225" s="11">
        <v>44743</v>
      </c>
      <c r="H225" s="11">
        <v>45107</v>
      </c>
      <c r="I225" s="7" t="s">
        <v>49</v>
      </c>
      <c r="J225" s="7" t="s">
        <v>53</v>
      </c>
      <c r="K225" s="7" t="s">
        <v>17</v>
      </c>
      <c r="L225" s="12" t="s">
        <v>544</v>
      </c>
      <c r="M225" s="12">
        <v>503562.5</v>
      </c>
      <c r="N225" s="7" t="s">
        <v>34</v>
      </c>
      <c r="O225" s="7" t="s">
        <v>20</v>
      </c>
      <c r="P225" s="7">
        <v>1</v>
      </c>
      <c r="Q225" s="7" t="s">
        <v>49</v>
      </c>
    </row>
    <row r="226" spans="1:17" ht="57.6" x14ac:dyDescent="0.3">
      <c r="A226" s="7" t="s">
        <v>1115</v>
      </c>
      <c r="B226" s="7" t="s">
        <v>63</v>
      </c>
      <c r="C226" s="7" t="s">
        <v>130</v>
      </c>
      <c r="D226" s="7" t="s">
        <v>131</v>
      </c>
      <c r="E226" s="10" t="s">
        <v>1116</v>
      </c>
      <c r="F226" s="11">
        <v>44700</v>
      </c>
      <c r="G226" s="11">
        <v>44700</v>
      </c>
      <c r="H226" s="11">
        <v>45064</v>
      </c>
      <c r="I226" s="7" t="s">
        <v>49</v>
      </c>
      <c r="J226" s="7" t="s">
        <v>54</v>
      </c>
      <c r="K226" s="7" t="s">
        <v>17</v>
      </c>
      <c r="L226" s="12">
        <v>50000</v>
      </c>
      <c r="M226" s="12">
        <v>50000</v>
      </c>
      <c r="N226" s="7" t="s">
        <v>34</v>
      </c>
      <c r="O226" s="7" t="s">
        <v>20</v>
      </c>
      <c r="P226" s="7">
        <v>1</v>
      </c>
      <c r="Q226" s="7" t="s">
        <v>49</v>
      </c>
    </row>
    <row r="227" spans="1:17" ht="43.2" x14ac:dyDescent="0.3">
      <c r="A227" s="7"/>
      <c r="B227" s="7" t="s">
        <v>32</v>
      </c>
      <c r="C227" s="7" t="s">
        <v>710</v>
      </c>
      <c r="D227" s="7" t="s">
        <v>711</v>
      </c>
      <c r="E227" s="10" t="s">
        <v>712</v>
      </c>
      <c r="F227" s="11">
        <v>44701</v>
      </c>
      <c r="G227" s="11">
        <v>44701</v>
      </c>
      <c r="H227" s="11">
        <v>44701</v>
      </c>
      <c r="I227" s="7" t="s">
        <v>47</v>
      </c>
      <c r="J227" s="7" t="s">
        <v>53</v>
      </c>
      <c r="K227" s="7" t="s">
        <v>17</v>
      </c>
      <c r="L227" s="12">
        <v>1000</v>
      </c>
      <c r="M227" s="12">
        <v>1000</v>
      </c>
      <c r="N227" s="7" t="s">
        <v>25</v>
      </c>
      <c r="O227" s="7" t="s">
        <v>24</v>
      </c>
      <c r="P227" s="7">
        <v>1</v>
      </c>
      <c r="Q227" s="7"/>
    </row>
    <row r="228" spans="1:17" ht="43.2" x14ac:dyDescent="0.3">
      <c r="A228" s="7" t="s">
        <v>557</v>
      </c>
      <c r="B228" s="7" t="s">
        <v>64</v>
      </c>
      <c r="C228" s="7" t="s">
        <v>922</v>
      </c>
      <c r="D228" s="7" t="s">
        <v>923</v>
      </c>
      <c r="E228" s="10" t="s">
        <v>924</v>
      </c>
      <c r="F228" s="11">
        <v>44702</v>
      </c>
      <c r="G228" s="11">
        <v>44702</v>
      </c>
      <c r="H228" s="11">
        <v>44707</v>
      </c>
      <c r="I228" s="7" t="s">
        <v>28</v>
      </c>
      <c r="J228" s="7" t="s">
        <v>53</v>
      </c>
      <c r="K228" s="7" t="s">
        <v>17</v>
      </c>
      <c r="L228" s="12">
        <v>450</v>
      </c>
      <c r="M228" s="12">
        <v>450</v>
      </c>
      <c r="N228" s="7" t="s">
        <v>25</v>
      </c>
      <c r="O228" s="7" t="s">
        <v>24</v>
      </c>
      <c r="P228" s="7">
        <v>1</v>
      </c>
      <c r="Q228" s="7"/>
    </row>
    <row r="229" spans="1:17" ht="43.2" x14ac:dyDescent="0.3">
      <c r="A229" s="7" t="s">
        <v>682</v>
      </c>
      <c r="B229" s="7" t="s">
        <v>59</v>
      </c>
      <c r="C229" s="7" t="s">
        <v>775</v>
      </c>
      <c r="D229" s="7" t="s">
        <v>776</v>
      </c>
      <c r="E229" s="10" t="s">
        <v>777</v>
      </c>
      <c r="F229" s="11">
        <v>44705</v>
      </c>
      <c r="G229" s="11">
        <v>44705</v>
      </c>
      <c r="H229" s="11">
        <v>44729</v>
      </c>
      <c r="I229" s="7" t="s">
        <v>28</v>
      </c>
      <c r="J229" s="7" t="s">
        <v>53</v>
      </c>
      <c r="K229" s="7" t="s">
        <v>17</v>
      </c>
      <c r="L229" s="12">
        <v>100</v>
      </c>
      <c r="M229" s="12">
        <v>100</v>
      </c>
      <c r="N229" s="7" t="s">
        <v>25</v>
      </c>
      <c r="O229" s="7" t="s">
        <v>24</v>
      </c>
      <c r="P229" s="7">
        <v>1</v>
      </c>
      <c r="Q229" s="7"/>
    </row>
    <row r="230" spans="1:17" ht="72" x14ac:dyDescent="0.3">
      <c r="A230" s="7" t="s">
        <v>716</v>
      </c>
      <c r="B230" s="7" t="s">
        <v>68</v>
      </c>
      <c r="C230" s="7" t="s">
        <v>717</v>
      </c>
      <c r="D230" s="7" t="s">
        <v>718</v>
      </c>
      <c r="E230" s="10" t="s">
        <v>719</v>
      </c>
      <c r="F230" s="11">
        <v>44706</v>
      </c>
      <c r="G230" s="11">
        <v>44713</v>
      </c>
      <c r="H230" s="11">
        <v>45077</v>
      </c>
      <c r="I230" s="7" t="s">
        <v>38</v>
      </c>
      <c r="J230" s="7" t="s">
        <v>48</v>
      </c>
      <c r="K230" s="7" t="s">
        <v>17</v>
      </c>
      <c r="L230" s="12">
        <v>38114</v>
      </c>
      <c r="M230" s="12">
        <v>37351.72</v>
      </c>
      <c r="N230" s="7" t="s">
        <v>21</v>
      </c>
      <c r="O230" s="7" t="s">
        <v>20</v>
      </c>
      <c r="P230" s="7">
        <v>1</v>
      </c>
      <c r="Q230" s="7"/>
    </row>
    <row r="231" spans="1:17" ht="43.2" x14ac:dyDescent="0.3">
      <c r="A231" s="7" t="s">
        <v>463</v>
      </c>
      <c r="B231" s="7" t="s">
        <v>61</v>
      </c>
      <c r="C231" s="7" t="s">
        <v>720</v>
      </c>
      <c r="D231" s="7" t="s">
        <v>721</v>
      </c>
      <c r="E231" s="10" t="s">
        <v>722</v>
      </c>
      <c r="F231" s="11">
        <v>44706</v>
      </c>
      <c r="G231" s="11">
        <v>44706</v>
      </c>
      <c r="H231" s="11">
        <v>44720</v>
      </c>
      <c r="I231" s="7" t="s">
        <v>28</v>
      </c>
      <c r="J231" s="7" t="s">
        <v>53</v>
      </c>
      <c r="K231" s="7" t="s">
        <v>17</v>
      </c>
      <c r="L231" s="12">
        <v>450</v>
      </c>
      <c r="M231" s="12">
        <v>450</v>
      </c>
      <c r="N231" s="7" t="s">
        <v>25</v>
      </c>
      <c r="O231" s="7" t="s">
        <v>24</v>
      </c>
      <c r="P231" s="7">
        <v>1</v>
      </c>
      <c r="Q231" s="7"/>
    </row>
    <row r="232" spans="1:17" ht="86.4" x14ac:dyDescent="0.3">
      <c r="A232" s="7" t="s">
        <v>747</v>
      </c>
      <c r="B232" s="7" t="s">
        <v>69</v>
      </c>
      <c r="C232" s="7" t="s">
        <v>748</v>
      </c>
      <c r="D232" s="7" t="s">
        <v>749</v>
      </c>
      <c r="E232" s="10" t="s">
        <v>750</v>
      </c>
      <c r="F232" s="11">
        <v>44706</v>
      </c>
      <c r="G232" s="11">
        <v>44706</v>
      </c>
      <c r="H232" s="11">
        <v>44826</v>
      </c>
      <c r="I232" s="7" t="s">
        <v>47</v>
      </c>
      <c r="J232" s="7" t="s">
        <v>45</v>
      </c>
      <c r="K232" s="7" t="s">
        <v>17</v>
      </c>
      <c r="L232" s="12">
        <v>21500</v>
      </c>
      <c r="M232" s="12">
        <v>21500</v>
      </c>
      <c r="N232" s="7" t="s">
        <v>25</v>
      </c>
      <c r="O232" s="7" t="s">
        <v>24</v>
      </c>
      <c r="P232" s="7">
        <v>1</v>
      </c>
      <c r="Q232" s="7"/>
    </row>
    <row r="233" spans="1:17" ht="43.2" x14ac:dyDescent="0.3">
      <c r="A233" s="7" t="s">
        <v>456</v>
      </c>
      <c r="B233" s="7" t="s">
        <v>59</v>
      </c>
      <c r="C233" s="7" t="s">
        <v>778</v>
      </c>
      <c r="D233" s="7" t="s">
        <v>779</v>
      </c>
      <c r="E233" s="10" t="s">
        <v>780</v>
      </c>
      <c r="F233" s="11">
        <v>44706</v>
      </c>
      <c r="G233" s="11">
        <v>44706</v>
      </c>
      <c r="H233" s="11">
        <v>44716</v>
      </c>
      <c r="I233" s="7" t="s">
        <v>28</v>
      </c>
      <c r="J233" s="7" t="s">
        <v>53</v>
      </c>
      <c r="K233" s="7" t="s">
        <v>17</v>
      </c>
      <c r="L233" s="12">
        <v>600</v>
      </c>
      <c r="M233" s="12">
        <v>600</v>
      </c>
      <c r="N233" s="7" t="s">
        <v>25</v>
      </c>
      <c r="O233" s="7" t="s">
        <v>24</v>
      </c>
      <c r="P233" s="7">
        <v>1</v>
      </c>
      <c r="Q233" s="7"/>
    </row>
    <row r="234" spans="1:17" ht="57.6" x14ac:dyDescent="0.3">
      <c r="A234" s="7" t="s">
        <v>846</v>
      </c>
      <c r="B234" s="7" t="s">
        <v>67</v>
      </c>
      <c r="C234" s="7" t="s">
        <v>847</v>
      </c>
      <c r="D234" s="7" t="s">
        <v>848</v>
      </c>
      <c r="E234" s="10" t="s">
        <v>849</v>
      </c>
      <c r="F234" s="11">
        <v>44706</v>
      </c>
      <c r="G234" s="11">
        <v>44713</v>
      </c>
      <c r="H234" s="11">
        <v>45291</v>
      </c>
      <c r="I234" s="7" t="s">
        <v>19</v>
      </c>
      <c r="J234" s="7" t="s">
        <v>850</v>
      </c>
      <c r="K234" s="7" t="s">
        <v>17</v>
      </c>
      <c r="L234" s="12">
        <v>80726.14</v>
      </c>
      <c r="M234" s="12">
        <v>80726.14</v>
      </c>
      <c r="N234" s="7" t="s">
        <v>34</v>
      </c>
      <c r="O234" s="7" t="s">
        <v>20</v>
      </c>
      <c r="P234" s="7">
        <v>1</v>
      </c>
      <c r="Q234" s="7"/>
    </row>
    <row r="235" spans="1:17" ht="43.2" x14ac:dyDescent="0.3">
      <c r="A235" s="7" t="s">
        <v>727</v>
      </c>
      <c r="B235" s="7" t="s">
        <v>67</v>
      </c>
      <c r="C235" s="7" t="s">
        <v>603</v>
      </c>
      <c r="D235" s="7" t="s">
        <v>604</v>
      </c>
      <c r="E235" s="10" t="s">
        <v>728</v>
      </c>
      <c r="F235" s="11">
        <v>44707</v>
      </c>
      <c r="G235" s="11">
        <v>44707</v>
      </c>
      <c r="H235" s="11">
        <v>44752</v>
      </c>
      <c r="I235" s="7" t="s">
        <v>19</v>
      </c>
      <c r="J235" s="7" t="s">
        <v>50</v>
      </c>
      <c r="K235" s="7" t="s">
        <v>17</v>
      </c>
      <c r="L235" s="12">
        <v>46000</v>
      </c>
      <c r="M235" s="12">
        <v>46000</v>
      </c>
      <c r="N235" s="7" t="s">
        <v>34</v>
      </c>
      <c r="O235" s="7" t="s">
        <v>20</v>
      </c>
      <c r="P235" s="7">
        <v>1</v>
      </c>
      <c r="Q235" s="7"/>
    </row>
    <row r="236" spans="1:17" ht="57.6" x14ac:dyDescent="0.3">
      <c r="A236" s="7" t="s">
        <v>803</v>
      </c>
      <c r="B236" s="7" t="s">
        <v>60</v>
      </c>
      <c r="C236" s="7">
        <v>320771058</v>
      </c>
      <c r="D236" s="7" t="s">
        <v>804</v>
      </c>
      <c r="E236" s="10" t="s">
        <v>805</v>
      </c>
      <c r="F236" s="11">
        <v>44707</v>
      </c>
      <c r="G236" s="11">
        <v>44707</v>
      </c>
      <c r="H236" s="11">
        <v>44717</v>
      </c>
      <c r="I236" s="7" t="s">
        <v>15</v>
      </c>
      <c r="J236" s="7" t="s">
        <v>41</v>
      </c>
      <c r="K236" s="7" t="s">
        <v>17</v>
      </c>
      <c r="L236" s="12">
        <v>47162.47</v>
      </c>
      <c r="M236" s="12">
        <v>46410.47</v>
      </c>
      <c r="N236" s="7" t="s">
        <v>25</v>
      </c>
      <c r="O236" s="7" t="s">
        <v>20</v>
      </c>
      <c r="P236" s="7">
        <v>1</v>
      </c>
      <c r="Q236" s="7"/>
    </row>
    <row r="237" spans="1:17" ht="57.6" x14ac:dyDescent="0.3">
      <c r="A237" s="7" t="s">
        <v>723</v>
      </c>
      <c r="B237" s="7" t="s">
        <v>61</v>
      </c>
      <c r="C237" s="7" t="s">
        <v>724</v>
      </c>
      <c r="D237" s="7" t="s">
        <v>725</v>
      </c>
      <c r="E237" s="10" t="s">
        <v>726</v>
      </c>
      <c r="F237" s="11">
        <v>44708</v>
      </c>
      <c r="G237" s="11">
        <v>44708</v>
      </c>
      <c r="H237" s="11">
        <v>44746</v>
      </c>
      <c r="I237" s="7" t="s">
        <v>15</v>
      </c>
      <c r="J237" s="7" t="s">
        <v>44</v>
      </c>
      <c r="K237" s="7" t="s">
        <v>17</v>
      </c>
      <c r="L237" s="12">
        <v>47200</v>
      </c>
      <c r="M237" s="12">
        <v>47200</v>
      </c>
      <c r="N237" s="7" t="s">
        <v>34</v>
      </c>
      <c r="O237" s="7" t="s">
        <v>20</v>
      </c>
      <c r="P237" s="7">
        <v>1</v>
      </c>
      <c r="Q237" s="7"/>
    </row>
    <row r="238" spans="1:17" ht="43.2" x14ac:dyDescent="0.3">
      <c r="A238" s="7" t="s">
        <v>735</v>
      </c>
      <c r="B238" s="7" t="s">
        <v>70</v>
      </c>
      <c r="C238" s="7" t="s">
        <v>736</v>
      </c>
      <c r="D238" s="7" t="s">
        <v>737</v>
      </c>
      <c r="E238" s="10" t="s">
        <v>738</v>
      </c>
      <c r="F238" s="11">
        <v>44708</v>
      </c>
      <c r="G238" s="11">
        <v>44727</v>
      </c>
      <c r="H238" s="11">
        <v>45091</v>
      </c>
      <c r="I238" s="7" t="s">
        <v>33</v>
      </c>
      <c r="J238" s="7" t="s">
        <v>54</v>
      </c>
      <c r="K238" s="7" t="s">
        <v>17</v>
      </c>
      <c r="L238" s="12">
        <v>64000</v>
      </c>
      <c r="M238" s="12">
        <v>64000</v>
      </c>
      <c r="N238" s="7" t="s">
        <v>34</v>
      </c>
      <c r="O238" s="7" t="s">
        <v>20</v>
      </c>
      <c r="P238" s="7">
        <v>3</v>
      </c>
      <c r="Q238" s="7"/>
    </row>
    <row r="239" spans="1:17" ht="43.2" x14ac:dyDescent="0.3">
      <c r="A239" s="7" t="s">
        <v>739</v>
      </c>
      <c r="B239" s="7" t="s">
        <v>69</v>
      </c>
      <c r="C239" s="7" t="s">
        <v>740</v>
      </c>
      <c r="D239" s="7" t="s">
        <v>741</v>
      </c>
      <c r="E239" s="10" t="s">
        <v>742</v>
      </c>
      <c r="F239" s="11">
        <v>44708</v>
      </c>
      <c r="G239" s="11">
        <v>44708</v>
      </c>
      <c r="H239" s="11">
        <v>45072</v>
      </c>
      <c r="I239" s="7" t="s">
        <v>38</v>
      </c>
      <c r="J239" s="7" t="s">
        <v>54</v>
      </c>
      <c r="K239" s="7" t="s">
        <v>17</v>
      </c>
      <c r="L239" s="12">
        <v>46000</v>
      </c>
      <c r="M239" s="12">
        <v>46000</v>
      </c>
      <c r="N239" s="7" t="s">
        <v>34</v>
      </c>
      <c r="O239" s="7" t="s">
        <v>20</v>
      </c>
      <c r="P239" s="7">
        <v>3</v>
      </c>
      <c r="Q239" s="7"/>
    </row>
    <row r="240" spans="1:17" ht="86.4" x14ac:dyDescent="0.3">
      <c r="A240" s="7" t="s">
        <v>1547</v>
      </c>
      <c r="B240" s="7" t="s">
        <v>59</v>
      </c>
      <c r="C240" s="7" t="s">
        <v>1548</v>
      </c>
      <c r="D240" s="7" t="s">
        <v>1549</v>
      </c>
      <c r="E240" s="27" t="s">
        <v>1550</v>
      </c>
      <c r="F240" s="11">
        <v>44708</v>
      </c>
      <c r="G240" s="11">
        <v>44708</v>
      </c>
      <c r="H240" s="11">
        <v>44728</v>
      </c>
      <c r="I240" s="7" t="s">
        <v>28</v>
      </c>
      <c r="J240" s="7" t="s">
        <v>53</v>
      </c>
      <c r="K240" s="7" t="s">
        <v>17</v>
      </c>
      <c r="L240" s="12">
        <v>100</v>
      </c>
      <c r="M240" s="12">
        <v>100</v>
      </c>
      <c r="N240" s="7" t="s">
        <v>25</v>
      </c>
      <c r="O240" s="7" t="s">
        <v>24</v>
      </c>
      <c r="P240" s="7">
        <v>1</v>
      </c>
      <c r="Q240" s="7"/>
    </row>
    <row r="241" spans="1:17" ht="57.6" x14ac:dyDescent="0.3">
      <c r="A241" s="7" t="s">
        <v>757</v>
      </c>
      <c r="B241" s="7" t="s">
        <v>71</v>
      </c>
      <c r="C241" s="7" t="s">
        <v>758</v>
      </c>
      <c r="D241" s="7" t="s">
        <v>759</v>
      </c>
      <c r="E241" s="10" t="s">
        <v>760</v>
      </c>
      <c r="F241" s="11">
        <v>44711</v>
      </c>
      <c r="G241" s="11">
        <v>44713</v>
      </c>
      <c r="H241" s="11">
        <v>45077</v>
      </c>
      <c r="I241" s="7" t="s">
        <v>49</v>
      </c>
      <c r="J241" s="7" t="s">
        <v>54</v>
      </c>
      <c r="K241" s="7" t="s">
        <v>17</v>
      </c>
      <c r="L241" s="12" t="s">
        <v>544</v>
      </c>
      <c r="M241" s="12">
        <v>175000</v>
      </c>
      <c r="N241" s="7" t="s">
        <v>34</v>
      </c>
      <c r="O241" s="7" t="s">
        <v>20</v>
      </c>
      <c r="P241" s="7">
        <v>1</v>
      </c>
      <c r="Q241" s="7" t="s">
        <v>49</v>
      </c>
    </row>
    <row r="242" spans="1:17" ht="28.8" x14ac:dyDescent="0.3">
      <c r="A242" s="7" t="s">
        <v>761</v>
      </c>
      <c r="B242" s="7" t="s">
        <v>72</v>
      </c>
      <c r="C242" s="7" t="s">
        <v>762</v>
      </c>
      <c r="D242" s="7" t="s">
        <v>763</v>
      </c>
      <c r="E242" s="10" t="s">
        <v>764</v>
      </c>
      <c r="F242" s="11">
        <v>44711</v>
      </c>
      <c r="G242" s="11">
        <v>44723</v>
      </c>
      <c r="H242" s="11">
        <v>45453</v>
      </c>
      <c r="I242" s="7" t="s">
        <v>38</v>
      </c>
      <c r="J242" s="7" t="s">
        <v>48</v>
      </c>
      <c r="K242" s="7" t="s">
        <v>17</v>
      </c>
      <c r="L242" s="12">
        <v>16000</v>
      </c>
      <c r="M242" s="12">
        <v>13600</v>
      </c>
      <c r="N242" s="7" t="s">
        <v>34</v>
      </c>
      <c r="O242" s="7" t="s">
        <v>20</v>
      </c>
      <c r="P242" s="7">
        <v>2</v>
      </c>
      <c r="Q242" s="7"/>
    </row>
    <row r="243" spans="1:17" ht="72" x14ac:dyDescent="0.3">
      <c r="A243" s="7"/>
      <c r="B243" s="7" t="s">
        <v>61</v>
      </c>
      <c r="C243" s="7" t="s">
        <v>606</v>
      </c>
      <c r="D243" s="7" t="s">
        <v>765</v>
      </c>
      <c r="E243" s="10" t="s">
        <v>766</v>
      </c>
      <c r="F243" s="11">
        <v>44713</v>
      </c>
      <c r="G243" s="11">
        <v>44713</v>
      </c>
      <c r="H243" s="11">
        <v>45443</v>
      </c>
      <c r="I243" s="7" t="s">
        <v>47</v>
      </c>
      <c r="J243" s="7" t="s">
        <v>609</v>
      </c>
      <c r="K243" s="7" t="s">
        <v>22</v>
      </c>
      <c r="L243" s="12">
        <v>2753.04</v>
      </c>
      <c r="M243" s="12">
        <v>2753.04</v>
      </c>
      <c r="N243" s="7" t="s">
        <v>21</v>
      </c>
      <c r="O243" s="7" t="s">
        <v>24</v>
      </c>
      <c r="P243" s="7">
        <v>1</v>
      </c>
      <c r="Q243" s="7"/>
    </row>
    <row r="244" spans="1:17" ht="72" x14ac:dyDescent="0.3">
      <c r="A244" s="7" t="s">
        <v>767</v>
      </c>
      <c r="B244" s="7" t="s">
        <v>70</v>
      </c>
      <c r="C244" s="7" t="s">
        <v>768</v>
      </c>
      <c r="D244" s="7" t="s">
        <v>769</v>
      </c>
      <c r="E244" s="10" t="s">
        <v>770</v>
      </c>
      <c r="F244" s="11">
        <v>44713</v>
      </c>
      <c r="G244" s="11">
        <v>44713</v>
      </c>
      <c r="H244" s="11">
        <v>45077</v>
      </c>
      <c r="I244" s="7" t="s">
        <v>36</v>
      </c>
      <c r="J244" s="7" t="s">
        <v>53</v>
      </c>
      <c r="K244" s="7" t="s">
        <v>17</v>
      </c>
      <c r="L244" s="12">
        <v>54736</v>
      </c>
      <c r="M244" s="12">
        <v>47212.480000000003</v>
      </c>
      <c r="N244" s="7" t="s">
        <v>21</v>
      </c>
      <c r="O244" s="7" t="s">
        <v>16</v>
      </c>
      <c r="P244" s="7">
        <v>6</v>
      </c>
      <c r="Q244" s="7"/>
    </row>
    <row r="245" spans="1:17" ht="100.8" x14ac:dyDescent="0.3">
      <c r="A245" s="7" t="s">
        <v>771</v>
      </c>
      <c r="B245" s="7" t="s">
        <v>70</v>
      </c>
      <c r="C245" s="7" t="s">
        <v>768</v>
      </c>
      <c r="D245" s="7" t="s">
        <v>769</v>
      </c>
      <c r="E245" s="10" t="s">
        <v>772</v>
      </c>
      <c r="F245" s="11">
        <v>44713</v>
      </c>
      <c r="G245" s="11">
        <v>44713</v>
      </c>
      <c r="H245" s="11">
        <v>45077</v>
      </c>
      <c r="I245" s="7" t="s">
        <v>36</v>
      </c>
      <c r="J245" s="7" t="s">
        <v>53</v>
      </c>
      <c r="K245" s="7" t="s">
        <v>17</v>
      </c>
      <c r="L245" s="12">
        <v>59312</v>
      </c>
      <c r="M245" s="12">
        <v>42308.480000000003</v>
      </c>
      <c r="N245" s="7" t="s">
        <v>21</v>
      </c>
      <c r="O245" s="7" t="s">
        <v>16</v>
      </c>
      <c r="P245" s="7">
        <v>6</v>
      </c>
      <c r="Q245" s="7"/>
    </row>
    <row r="246" spans="1:17" ht="28.8" x14ac:dyDescent="0.3">
      <c r="A246" s="7" t="s">
        <v>773</v>
      </c>
      <c r="B246" s="7" t="s">
        <v>70</v>
      </c>
      <c r="C246" s="7" t="s">
        <v>768</v>
      </c>
      <c r="D246" s="7" t="s">
        <v>769</v>
      </c>
      <c r="E246" s="10" t="s">
        <v>774</v>
      </c>
      <c r="F246" s="11">
        <v>44713</v>
      </c>
      <c r="G246" s="11">
        <v>44713</v>
      </c>
      <c r="H246" s="11">
        <v>45077</v>
      </c>
      <c r="I246" s="7" t="s">
        <v>36</v>
      </c>
      <c r="J246" s="7" t="s">
        <v>53</v>
      </c>
      <c r="K246" s="7" t="s">
        <v>17</v>
      </c>
      <c r="L246" s="12">
        <v>49372</v>
      </c>
      <c r="M246" s="12">
        <v>35741.800000000003</v>
      </c>
      <c r="N246" s="7" t="s">
        <v>21</v>
      </c>
      <c r="O246" s="7" t="s">
        <v>16</v>
      </c>
      <c r="P246" s="7">
        <v>5</v>
      </c>
      <c r="Q246" s="7"/>
    </row>
    <row r="247" spans="1:17" ht="48.6" customHeight="1" x14ac:dyDescent="0.3">
      <c r="A247" s="7" t="s">
        <v>823</v>
      </c>
      <c r="B247" s="7" t="s">
        <v>60</v>
      </c>
      <c r="C247" s="7" t="s">
        <v>851</v>
      </c>
      <c r="D247" s="7" t="s">
        <v>852</v>
      </c>
      <c r="E247" s="10" t="s">
        <v>853</v>
      </c>
      <c r="F247" s="11">
        <v>44713</v>
      </c>
      <c r="G247" s="11">
        <v>44713</v>
      </c>
      <c r="H247" s="11">
        <v>44723</v>
      </c>
      <c r="I247" s="7" t="s">
        <v>28</v>
      </c>
      <c r="J247" s="7" t="s">
        <v>53</v>
      </c>
      <c r="K247" s="7" t="s">
        <v>17</v>
      </c>
      <c r="L247" s="12">
        <v>950</v>
      </c>
      <c r="M247" s="12">
        <v>950</v>
      </c>
      <c r="N247" s="7" t="s">
        <v>25</v>
      </c>
      <c r="O247" s="7" t="s">
        <v>24</v>
      </c>
      <c r="P247" s="7">
        <v>1</v>
      </c>
      <c r="Q247" s="7"/>
    </row>
    <row r="248" spans="1:17" ht="28.8" x14ac:dyDescent="0.3">
      <c r="A248" s="7" t="s">
        <v>806</v>
      </c>
      <c r="B248" s="7" t="s">
        <v>68</v>
      </c>
      <c r="C248" s="7" t="s">
        <v>807</v>
      </c>
      <c r="D248" s="7" t="s">
        <v>808</v>
      </c>
      <c r="E248" s="10" t="s">
        <v>809</v>
      </c>
      <c r="F248" s="11">
        <v>44714</v>
      </c>
      <c r="G248" s="11">
        <v>44805</v>
      </c>
      <c r="H248" s="11">
        <v>44958</v>
      </c>
      <c r="I248" s="7" t="s">
        <v>47</v>
      </c>
      <c r="J248" s="7" t="s">
        <v>810</v>
      </c>
      <c r="K248" s="7" t="s">
        <v>35</v>
      </c>
      <c r="L248" s="12" t="s">
        <v>35</v>
      </c>
      <c r="M248" s="12" t="s">
        <v>35</v>
      </c>
      <c r="N248" s="7" t="s">
        <v>29</v>
      </c>
      <c r="O248" s="7" t="s">
        <v>24</v>
      </c>
      <c r="P248" s="7">
        <v>1</v>
      </c>
      <c r="Q248" s="7"/>
    </row>
    <row r="249" spans="1:17" ht="28.8" x14ac:dyDescent="0.3">
      <c r="A249" s="7" t="s">
        <v>668</v>
      </c>
      <c r="B249" s="7" t="s">
        <v>59</v>
      </c>
      <c r="C249" s="7">
        <v>508709464</v>
      </c>
      <c r="D249" s="7" t="s">
        <v>841</v>
      </c>
      <c r="E249" s="10" t="s">
        <v>842</v>
      </c>
      <c r="F249" s="11">
        <v>44714</v>
      </c>
      <c r="G249" s="11">
        <v>44714</v>
      </c>
      <c r="H249" s="11">
        <v>44715</v>
      </c>
      <c r="I249" s="7" t="s">
        <v>28</v>
      </c>
      <c r="J249" s="7" t="s">
        <v>53</v>
      </c>
      <c r="K249" s="7" t="s">
        <v>17</v>
      </c>
      <c r="L249" s="12">
        <v>250</v>
      </c>
      <c r="M249" s="12">
        <v>250</v>
      </c>
      <c r="N249" s="7" t="s">
        <v>25</v>
      </c>
      <c r="O249" s="7" t="s">
        <v>24</v>
      </c>
      <c r="P249" s="7">
        <v>1</v>
      </c>
      <c r="Q249" s="7"/>
    </row>
    <row r="250" spans="1:17" ht="100.8" x14ac:dyDescent="0.3">
      <c r="A250" s="7" t="s">
        <v>823</v>
      </c>
      <c r="B250" s="7" t="s">
        <v>60</v>
      </c>
      <c r="C250" s="7" t="s">
        <v>859</v>
      </c>
      <c r="D250" s="7" t="s">
        <v>860</v>
      </c>
      <c r="E250" s="10" t="s">
        <v>853</v>
      </c>
      <c r="F250" s="11">
        <v>44714</v>
      </c>
      <c r="G250" s="11">
        <v>44714</v>
      </c>
      <c r="H250" s="11">
        <v>44723</v>
      </c>
      <c r="I250" s="7" t="s">
        <v>28</v>
      </c>
      <c r="J250" s="7" t="s">
        <v>53</v>
      </c>
      <c r="K250" s="7" t="s">
        <v>17</v>
      </c>
      <c r="L250" s="12">
        <v>950</v>
      </c>
      <c r="M250" s="12">
        <v>950</v>
      </c>
      <c r="N250" s="7" t="s">
        <v>25</v>
      </c>
      <c r="O250" s="7" t="s">
        <v>24</v>
      </c>
      <c r="P250" s="7">
        <v>1</v>
      </c>
      <c r="Q250" s="7"/>
    </row>
    <row r="251" spans="1:17" ht="28.8" x14ac:dyDescent="0.3">
      <c r="A251" s="7" t="s">
        <v>781</v>
      </c>
      <c r="B251" s="7" t="s">
        <v>66</v>
      </c>
      <c r="C251" s="7" t="s">
        <v>782</v>
      </c>
      <c r="D251" s="7" t="s">
        <v>783</v>
      </c>
      <c r="E251" s="10" t="s">
        <v>784</v>
      </c>
      <c r="F251" s="11">
        <v>44715</v>
      </c>
      <c r="G251" s="11">
        <v>44715</v>
      </c>
      <c r="H251" s="11">
        <v>44766</v>
      </c>
      <c r="I251" s="7" t="s">
        <v>15</v>
      </c>
      <c r="J251" s="7" t="s">
        <v>50</v>
      </c>
      <c r="K251" s="7" t="s">
        <v>30</v>
      </c>
      <c r="L251" s="12" t="s">
        <v>785</v>
      </c>
      <c r="M251" s="12" t="s">
        <v>785</v>
      </c>
      <c r="N251" s="7" t="s">
        <v>39</v>
      </c>
      <c r="O251" s="7" t="s">
        <v>20</v>
      </c>
      <c r="P251" s="7">
        <v>1</v>
      </c>
      <c r="Q251" s="7"/>
    </row>
    <row r="252" spans="1:17" ht="28.8" x14ac:dyDescent="0.3">
      <c r="A252" s="7"/>
      <c r="B252" s="7" t="s">
        <v>59</v>
      </c>
      <c r="C252" s="7" t="s">
        <v>981</v>
      </c>
      <c r="D252" s="7" t="s">
        <v>982</v>
      </c>
      <c r="E252" s="10" t="s">
        <v>973</v>
      </c>
      <c r="F252" s="11">
        <v>44718</v>
      </c>
      <c r="G252" s="11">
        <v>44718</v>
      </c>
      <c r="H252" s="11">
        <v>44718</v>
      </c>
      <c r="I252" s="7" t="s">
        <v>28</v>
      </c>
      <c r="J252" s="7" t="s">
        <v>53</v>
      </c>
      <c r="K252" s="7" t="s">
        <v>35</v>
      </c>
      <c r="L252" s="12" t="s">
        <v>35</v>
      </c>
      <c r="M252" s="12" t="s">
        <v>35</v>
      </c>
      <c r="N252" s="7" t="s">
        <v>29</v>
      </c>
      <c r="O252" s="7" t="s">
        <v>24</v>
      </c>
      <c r="P252" s="7">
        <v>1</v>
      </c>
      <c r="Q252" s="7"/>
    </row>
    <row r="253" spans="1:17" ht="28.8" x14ac:dyDescent="0.3">
      <c r="A253" s="7"/>
      <c r="B253" s="7" t="s">
        <v>59</v>
      </c>
      <c r="C253" s="7" t="s">
        <v>983</v>
      </c>
      <c r="D253" s="7" t="s">
        <v>984</v>
      </c>
      <c r="E253" s="10" t="s">
        <v>973</v>
      </c>
      <c r="F253" s="11">
        <v>44718</v>
      </c>
      <c r="G253" s="11">
        <v>44718</v>
      </c>
      <c r="H253" s="11">
        <v>44718</v>
      </c>
      <c r="I253" s="7" t="s">
        <v>28</v>
      </c>
      <c r="J253" s="7" t="s">
        <v>53</v>
      </c>
      <c r="K253" s="7" t="s">
        <v>35</v>
      </c>
      <c r="L253" s="12" t="s">
        <v>35</v>
      </c>
      <c r="M253" s="12" t="s">
        <v>35</v>
      </c>
      <c r="N253" s="7" t="s">
        <v>29</v>
      </c>
      <c r="O253" s="7" t="s">
        <v>24</v>
      </c>
      <c r="P253" s="7">
        <v>1</v>
      </c>
      <c r="Q253" s="7"/>
    </row>
    <row r="254" spans="1:17" ht="57.6" x14ac:dyDescent="0.3">
      <c r="A254" s="7"/>
      <c r="B254" s="7" t="s">
        <v>59</v>
      </c>
      <c r="C254" s="7" t="s">
        <v>985</v>
      </c>
      <c r="D254" s="7" t="s">
        <v>986</v>
      </c>
      <c r="E254" s="10" t="s">
        <v>973</v>
      </c>
      <c r="F254" s="11">
        <v>44718</v>
      </c>
      <c r="G254" s="11">
        <v>44718</v>
      </c>
      <c r="H254" s="11">
        <v>44718</v>
      </c>
      <c r="I254" s="7" t="s">
        <v>28</v>
      </c>
      <c r="J254" s="7" t="s">
        <v>53</v>
      </c>
      <c r="K254" s="7" t="s">
        <v>35</v>
      </c>
      <c r="L254" s="12" t="s">
        <v>35</v>
      </c>
      <c r="M254" s="12" t="s">
        <v>35</v>
      </c>
      <c r="N254" s="7" t="s">
        <v>29</v>
      </c>
      <c r="O254" s="7" t="s">
        <v>24</v>
      </c>
      <c r="P254" s="7">
        <v>1</v>
      </c>
      <c r="Q254" s="7"/>
    </row>
    <row r="255" spans="1:17" ht="72" x14ac:dyDescent="0.3">
      <c r="A255" s="7" t="s">
        <v>791</v>
      </c>
      <c r="B255" s="7" t="s">
        <v>57</v>
      </c>
      <c r="C255" s="7" t="s">
        <v>792</v>
      </c>
      <c r="D255" s="7" t="s">
        <v>793</v>
      </c>
      <c r="E255" s="10" t="s">
        <v>794</v>
      </c>
      <c r="F255" s="11">
        <v>44719</v>
      </c>
      <c r="G255" s="11">
        <v>44739</v>
      </c>
      <c r="H255" s="11">
        <v>44759</v>
      </c>
      <c r="I255" s="7" t="s">
        <v>15</v>
      </c>
      <c r="J255" s="7" t="s">
        <v>37</v>
      </c>
      <c r="K255" s="7" t="s">
        <v>17</v>
      </c>
      <c r="L255" s="12">
        <v>30000</v>
      </c>
      <c r="M255" s="12">
        <v>30000</v>
      </c>
      <c r="N255" s="7" t="s">
        <v>34</v>
      </c>
      <c r="O255" s="7" t="s">
        <v>24</v>
      </c>
      <c r="P255" s="7">
        <v>1</v>
      </c>
      <c r="Q255" s="7"/>
    </row>
    <row r="256" spans="1:17" ht="72" x14ac:dyDescent="0.3">
      <c r="A256" s="7" t="s">
        <v>795</v>
      </c>
      <c r="B256" s="7" t="s">
        <v>71</v>
      </c>
      <c r="C256" s="7" t="s">
        <v>796</v>
      </c>
      <c r="D256" s="7" t="s">
        <v>797</v>
      </c>
      <c r="E256" s="10" t="s">
        <v>798</v>
      </c>
      <c r="F256" s="11">
        <v>44719</v>
      </c>
      <c r="G256" s="11">
        <v>44719</v>
      </c>
      <c r="H256" s="11">
        <v>44871</v>
      </c>
      <c r="I256" s="7" t="s">
        <v>36</v>
      </c>
      <c r="J256" s="7" t="s">
        <v>667</v>
      </c>
      <c r="K256" s="7" t="s">
        <v>17</v>
      </c>
      <c r="L256" s="12">
        <v>278774.14</v>
      </c>
      <c r="M256" s="12">
        <v>278774.14</v>
      </c>
      <c r="N256" s="7" t="s">
        <v>21</v>
      </c>
      <c r="O256" s="7" t="s">
        <v>16</v>
      </c>
      <c r="P256" s="7">
        <v>3</v>
      </c>
      <c r="Q256" s="7"/>
    </row>
    <row r="257" spans="1:17" ht="43.2" x14ac:dyDescent="0.3">
      <c r="A257" s="7" t="s">
        <v>799</v>
      </c>
      <c r="B257" s="7" t="s">
        <v>71</v>
      </c>
      <c r="C257" s="7" t="s">
        <v>800</v>
      </c>
      <c r="D257" s="7" t="s">
        <v>801</v>
      </c>
      <c r="E257" s="10" t="s">
        <v>802</v>
      </c>
      <c r="F257" s="11">
        <v>44719</v>
      </c>
      <c r="G257" s="11">
        <v>44719</v>
      </c>
      <c r="H257" s="11">
        <v>44871</v>
      </c>
      <c r="I257" s="7" t="s">
        <v>36</v>
      </c>
      <c r="J257" s="7" t="s">
        <v>667</v>
      </c>
      <c r="K257" s="7" t="s">
        <v>17</v>
      </c>
      <c r="L257" s="12">
        <v>74612.67</v>
      </c>
      <c r="M257" s="12">
        <v>74612.67</v>
      </c>
      <c r="N257" s="7" t="s">
        <v>21</v>
      </c>
      <c r="O257" s="7" t="s">
        <v>16</v>
      </c>
      <c r="P257" s="7">
        <v>5</v>
      </c>
      <c r="Q257" s="7"/>
    </row>
    <row r="258" spans="1:17" ht="57.6" x14ac:dyDescent="0.3">
      <c r="A258" s="7" t="s">
        <v>655</v>
      </c>
      <c r="B258" s="7" t="s">
        <v>60</v>
      </c>
      <c r="C258" s="7" t="s">
        <v>1027</v>
      </c>
      <c r="D258" s="7" t="s">
        <v>1028</v>
      </c>
      <c r="E258" s="10" t="s">
        <v>1029</v>
      </c>
      <c r="F258" s="11">
        <v>44719</v>
      </c>
      <c r="G258" s="11">
        <v>44719</v>
      </c>
      <c r="H258" s="11">
        <v>44735</v>
      </c>
      <c r="I258" s="7" t="s">
        <v>28</v>
      </c>
      <c r="J258" s="7" t="s">
        <v>53</v>
      </c>
      <c r="K258" s="7" t="s">
        <v>17</v>
      </c>
      <c r="L258" s="12">
        <v>500</v>
      </c>
      <c r="M258" s="12">
        <v>500</v>
      </c>
      <c r="N258" s="7" t="s">
        <v>25</v>
      </c>
      <c r="O258" s="7" t="s">
        <v>24</v>
      </c>
      <c r="P258" s="7">
        <v>1</v>
      </c>
      <c r="Q258" s="7"/>
    </row>
    <row r="259" spans="1:17" ht="100.8" x14ac:dyDescent="0.3">
      <c r="A259" s="7" t="s">
        <v>811</v>
      </c>
      <c r="B259" s="7" t="s">
        <v>66</v>
      </c>
      <c r="C259" s="7" t="s">
        <v>812</v>
      </c>
      <c r="D259" s="7" t="s">
        <v>813</v>
      </c>
      <c r="E259" s="10" t="s">
        <v>814</v>
      </c>
      <c r="F259" s="11">
        <v>44720</v>
      </c>
      <c r="G259" s="11">
        <v>44720</v>
      </c>
      <c r="H259" s="11">
        <v>44729</v>
      </c>
      <c r="I259" s="7" t="s">
        <v>15</v>
      </c>
      <c r="J259" s="7" t="s">
        <v>50</v>
      </c>
      <c r="K259" s="7" t="s">
        <v>26</v>
      </c>
      <c r="L259" s="12" t="s">
        <v>815</v>
      </c>
      <c r="M259" s="12" t="s">
        <v>815</v>
      </c>
      <c r="N259" s="7" t="s">
        <v>39</v>
      </c>
      <c r="O259" s="7" t="s">
        <v>20</v>
      </c>
      <c r="P259" s="7">
        <v>1</v>
      </c>
      <c r="Q259" s="7"/>
    </row>
    <row r="260" spans="1:17" ht="43.2" x14ac:dyDescent="0.3">
      <c r="A260" s="7"/>
      <c r="B260" s="7" t="s">
        <v>72</v>
      </c>
      <c r="C260" s="7" t="s">
        <v>816</v>
      </c>
      <c r="D260" s="7" t="s">
        <v>817</v>
      </c>
      <c r="E260" s="10" t="s">
        <v>818</v>
      </c>
      <c r="F260" s="11">
        <v>44720</v>
      </c>
      <c r="G260" s="11">
        <v>44720</v>
      </c>
      <c r="H260" s="11">
        <v>44742</v>
      </c>
      <c r="I260" s="7" t="s">
        <v>47</v>
      </c>
      <c r="J260" s="7" t="s">
        <v>31</v>
      </c>
      <c r="K260" s="7" t="s">
        <v>17</v>
      </c>
      <c r="L260" s="12">
        <v>17000</v>
      </c>
      <c r="M260" s="12">
        <v>17000</v>
      </c>
      <c r="N260" s="7" t="s">
        <v>25</v>
      </c>
      <c r="O260" s="7" t="s">
        <v>24</v>
      </c>
      <c r="P260" s="7">
        <v>1</v>
      </c>
      <c r="Q260" s="7"/>
    </row>
    <row r="261" spans="1:17" ht="57.6" x14ac:dyDescent="0.3">
      <c r="A261" s="7" t="s">
        <v>655</v>
      </c>
      <c r="B261" s="7" t="s">
        <v>61</v>
      </c>
      <c r="C261" s="7" t="s">
        <v>1066</v>
      </c>
      <c r="D261" s="7" t="s">
        <v>1067</v>
      </c>
      <c r="E261" s="10" t="s">
        <v>1029</v>
      </c>
      <c r="F261" s="11">
        <v>44720</v>
      </c>
      <c r="G261" s="11">
        <v>44720</v>
      </c>
      <c r="H261" s="11">
        <v>44735</v>
      </c>
      <c r="I261" s="7" t="s">
        <v>28</v>
      </c>
      <c r="J261" s="7" t="s">
        <v>53</v>
      </c>
      <c r="K261" s="7" t="s">
        <v>17</v>
      </c>
      <c r="L261" s="12">
        <v>500</v>
      </c>
      <c r="M261" s="12">
        <v>500</v>
      </c>
      <c r="N261" s="7" t="s">
        <v>25</v>
      </c>
      <c r="O261" s="7" t="s">
        <v>24</v>
      </c>
      <c r="P261" s="7">
        <v>1</v>
      </c>
      <c r="Q261" s="7"/>
    </row>
    <row r="262" spans="1:17" ht="72" x14ac:dyDescent="0.3">
      <c r="A262" s="7" t="s">
        <v>891</v>
      </c>
      <c r="B262" s="7" t="s">
        <v>65</v>
      </c>
      <c r="C262" s="7" t="s">
        <v>892</v>
      </c>
      <c r="D262" s="7" t="s">
        <v>893</v>
      </c>
      <c r="E262" s="10" t="s">
        <v>894</v>
      </c>
      <c r="F262" s="11">
        <v>44722</v>
      </c>
      <c r="G262" s="11">
        <v>44725</v>
      </c>
      <c r="H262" s="11">
        <v>44827</v>
      </c>
      <c r="I262" s="7" t="s">
        <v>15</v>
      </c>
      <c r="J262" s="7" t="s">
        <v>50</v>
      </c>
      <c r="K262" s="7" t="s">
        <v>17</v>
      </c>
      <c r="L262" s="12">
        <v>18000</v>
      </c>
      <c r="M262" s="12">
        <v>18000</v>
      </c>
      <c r="N262" s="7" t="s">
        <v>34</v>
      </c>
      <c r="O262" s="7" t="s">
        <v>20</v>
      </c>
      <c r="P262" s="7">
        <v>1</v>
      </c>
      <c r="Q262" s="7"/>
    </row>
    <row r="263" spans="1:17" ht="43.2" x14ac:dyDescent="0.3">
      <c r="A263" s="7" t="s">
        <v>912</v>
      </c>
      <c r="B263" s="7" t="s">
        <v>69</v>
      </c>
      <c r="C263" s="7">
        <v>764120</v>
      </c>
      <c r="D263" s="7" t="s">
        <v>913</v>
      </c>
      <c r="E263" s="10" t="s">
        <v>914</v>
      </c>
      <c r="F263" s="11">
        <v>44725</v>
      </c>
      <c r="G263" s="11">
        <v>44725</v>
      </c>
      <c r="H263" s="11">
        <v>44998</v>
      </c>
      <c r="I263" s="7" t="s">
        <v>47</v>
      </c>
      <c r="J263" s="7" t="s">
        <v>31</v>
      </c>
      <c r="K263" s="7" t="s">
        <v>17</v>
      </c>
      <c r="L263" s="12">
        <v>10200</v>
      </c>
      <c r="M263" s="12">
        <v>10200</v>
      </c>
      <c r="N263" s="7" t="s">
        <v>25</v>
      </c>
      <c r="O263" s="7" t="s">
        <v>24</v>
      </c>
      <c r="P263" s="7">
        <v>1</v>
      </c>
      <c r="Q263" s="7"/>
    </row>
    <row r="264" spans="1:17" ht="72" x14ac:dyDescent="0.3">
      <c r="A264" s="7" t="s">
        <v>655</v>
      </c>
      <c r="B264" s="7" t="s">
        <v>61</v>
      </c>
      <c r="C264" s="7" t="s">
        <v>1064</v>
      </c>
      <c r="D264" s="7" t="s">
        <v>1065</v>
      </c>
      <c r="E264" s="10" t="s">
        <v>1029</v>
      </c>
      <c r="F264" s="11">
        <v>44725</v>
      </c>
      <c r="G264" s="11">
        <v>44725</v>
      </c>
      <c r="H264" s="11">
        <v>44735</v>
      </c>
      <c r="I264" s="7" t="s">
        <v>28</v>
      </c>
      <c r="J264" s="7" t="s">
        <v>53</v>
      </c>
      <c r="K264" s="7" t="s">
        <v>17</v>
      </c>
      <c r="L264" s="12">
        <v>500</v>
      </c>
      <c r="M264" s="12">
        <v>500</v>
      </c>
      <c r="N264" s="7" t="s">
        <v>25</v>
      </c>
      <c r="O264" s="7" t="s">
        <v>24</v>
      </c>
      <c r="P264" s="7">
        <v>1</v>
      </c>
      <c r="Q264" s="7"/>
    </row>
    <row r="265" spans="1:17" ht="57.6" x14ac:dyDescent="0.3">
      <c r="A265" s="7" t="s">
        <v>865</v>
      </c>
      <c r="B265" s="7" t="s">
        <v>70</v>
      </c>
      <c r="C265" s="7" t="s">
        <v>866</v>
      </c>
      <c r="D265" s="7" t="s">
        <v>867</v>
      </c>
      <c r="E265" s="10" t="s">
        <v>868</v>
      </c>
      <c r="F265" s="11">
        <v>44726</v>
      </c>
      <c r="G265" s="11">
        <v>44727</v>
      </c>
      <c r="H265" s="11">
        <v>45427</v>
      </c>
      <c r="I265" s="7" t="s">
        <v>49</v>
      </c>
      <c r="J265" s="7" t="s">
        <v>54</v>
      </c>
      <c r="K265" s="7" t="s">
        <v>17</v>
      </c>
      <c r="L265" s="12" t="s">
        <v>544</v>
      </c>
      <c r="M265" s="12">
        <v>23600</v>
      </c>
      <c r="N265" s="7" t="s">
        <v>34</v>
      </c>
      <c r="O265" s="7" t="s">
        <v>20</v>
      </c>
      <c r="P265" s="7">
        <v>1</v>
      </c>
      <c r="Q265" s="7" t="s">
        <v>49</v>
      </c>
    </row>
    <row r="266" spans="1:17" ht="72" x14ac:dyDescent="0.3">
      <c r="A266" s="7" t="s">
        <v>952</v>
      </c>
      <c r="B266" s="7" t="s">
        <v>67</v>
      </c>
      <c r="C266" s="7" t="s">
        <v>953</v>
      </c>
      <c r="D266" s="7" t="s">
        <v>954</v>
      </c>
      <c r="E266" s="10" t="s">
        <v>955</v>
      </c>
      <c r="F266" s="11">
        <v>44726</v>
      </c>
      <c r="G266" s="11">
        <v>44726</v>
      </c>
      <c r="H266" s="11">
        <v>44819</v>
      </c>
      <c r="I266" s="7" t="s">
        <v>15</v>
      </c>
      <c r="J266" s="7" t="s">
        <v>53</v>
      </c>
      <c r="K266" s="7" t="s">
        <v>17</v>
      </c>
      <c r="L266" s="12">
        <v>18000</v>
      </c>
      <c r="M266" s="12">
        <v>18000</v>
      </c>
      <c r="N266" s="7" t="s">
        <v>34</v>
      </c>
      <c r="O266" s="7" t="s">
        <v>20</v>
      </c>
      <c r="P266" s="7">
        <v>1</v>
      </c>
      <c r="Q266" s="7"/>
    </row>
    <row r="267" spans="1:17" ht="57.6" x14ac:dyDescent="0.3">
      <c r="A267" s="7" t="s">
        <v>956</v>
      </c>
      <c r="B267" s="7" t="s">
        <v>67</v>
      </c>
      <c r="C267" s="7" t="s">
        <v>957</v>
      </c>
      <c r="D267" s="7" t="s">
        <v>958</v>
      </c>
      <c r="E267" s="10" t="s">
        <v>959</v>
      </c>
      <c r="F267" s="11">
        <v>44726</v>
      </c>
      <c r="G267" s="11">
        <v>44726</v>
      </c>
      <c r="H267" s="11">
        <v>44871</v>
      </c>
      <c r="I267" s="7" t="s">
        <v>15</v>
      </c>
      <c r="J267" s="7" t="s">
        <v>850</v>
      </c>
      <c r="K267" s="7" t="s">
        <v>17</v>
      </c>
      <c r="L267" s="12">
        <v>74401.94</v>
      </c>
      <c r="M267" s="12">
        <v>74401.94</v>
      </c>
      <c r="N267" s="7" t="s">
        <v>34</v>
      </c>
      <c r="O267" s="7" t="s">
        <v>20</v>
      </c>
      <c r="P267" s="7">
        <v>1</v>
      </c>
      <c r="Q267" s="7"/>
    </row>
    <row r="268" spans="1:17" ht="57.6" x14ac:dyDescent="0.3">
      <c r="A268" s="7" t="s">
        <v>869</v>
      </c>
      <c r="B268" s="7" t="s">
        <v>70</v>
      </c>
      <c r="C268" s="7" t="s">
        <v>870</v>
      </c>
      <c r="D268" s="7" t="s">
        <v>871</v>
      </c>
      <c r="E268" s="10" t="s">
        <v>872</v>
      </c>
      <c r="F268" s="11">
        <v>44727</v>
      </c>
      <c r="G268" s="11">
        <v>44727</v>
      </c>
      <c r="H268" s="11">
        <v>44926</v>
      </c>
      <c r="I268" s="7" t="s">
        <v>38</v>
      </c>
      <c r="J268" s="7" t="s">
        <v>53</v>
      </c>
      <c r="K268" s="7" t="s">
        <v>17</v>
      </c>
      <c r="L268" s="12">
        <v>10400</v>
      </c>
      <c r="M268" s="12">
        <v>10320</v>
      </c>
      <c r="N268" s="7" t="s">
        <v>21</v>
      </c>
      <c r="O268" s="7" t="s">
        <v>20</v>
      </c>
      <c r="P268" s="7">
        <v>1</v>
      </c>
      <c r="Q268" s="7"/>
    </row>
    <row r="269" spans="1:17" ht="86.4" x14ac:dyDescent="0.3">
      <c r="A269" s="7" t="s">
        <v>873</v>
      </c>
      <c r="B269" s="7" t="s">
        <v>70</v>
      </c>
      <c r="C269" s="7" t="s">
        <v>870</v>
      </c>
      <c r="D269" s="7" t="s">
        <v>871</v>
      </c>
      <c r="E269" s="10" t="s">
        <v>874</v>
      </c>
      <c r="F269" s="11">
        <v>44727</v>
      </c>
      <c r="G269" s="11">
        <v>44727</v>
      </c>
      <c r="H269" s="11">
        <v>44926</v>
      </c>
      <c r="I269" s="7" t="s">
        <v>38</v>
      </c>
      <c r="J269" s="7" t="s">
        <v>53</v>
      </c>
      <c r="K269" s="7" t="s">
        <v>17</v>
      </c>
      <c r="L269" s="12">
        <v>13000</v>
      </c>
      <c r="M269" s="12">
        <v>12350</v>
      </c>
      <c r="N269" s="7" t="s">
        <v>21</v>
      </c>
      <c r="O269" s="7" t="s">
        <v>20</v>
      </c>
      <c r="P269" s="7">
        <v>4</v>
      </c>
      <c r="Q269" s="7"/>
    </row>
    <row r="270" spans="1:17" ht="72" x14ac:dyDescent="0.3">
      <c r="A270" s="7" t="s">
        <v>875</v>
      </c>
      <c r="B270" s="7" t="s">
        <v>70</v>
      </c>
      <c r="C270" s="2" t="s">
        <v>82</v>
      </c>
      <c r="D270" s="7" t="s">
        <v>83</v>
      </c>
      <c r="E270" s="4" t="s">
        <v>876</v>
      </c>
      <c r="F270" s="11">
        <v>44727</v>
      </c>
      <c r="G270" s="11">
        <v>44727</v>
      </c>
      <c r="H270" s="11">
        <v>44910</v>
      </c>
      <c r="I270" s="7" t="s">
        <v>43</v>
      </c>
      <c r="J270" s="7" t="s">
        <v>51</v>
      </c>
      <c r="K270" s="7" t="s">
        <v>17</v>
      </c>
      <c r="L270" s="12">
        <v>349999.61</v>
      </c>
      <c r="M270" s="12">
        <v>349999.61</v>
      </c>
      <c r="N270" s="7" t="s">
        <v>34</v>
      </c>
      <c r="O270" s="7" t="s">
        <v>20</v>
      </c>
      <c r="P270" s="7">
        <v>1</v>
      </c>
      <c r="Q270" s="7" t="s">
        <v>221</v>
      </c>
    </row>
    <row r="271" spans="1:17" ht="72" x14ac:dyDescent="0.3">
      <c r="A271" s="7" t="s">
        <v>877</v>
      </c>
      <c r="B271" s="7" t="s">
        <v>61</v>
      </c>
      <c r="C271" s="7" t="s">
        <v>878</v>
      </c>
      <c r="D271" s="7" t="s">
        <v>879</v>
      </c>
      <c r="E271" s="10" t="s">
        <v>880</v>
      </c>
      <c r="F271" s="11">
        <v>44727</v>
      </c>
      <c r="G271" s="11">
        <v>44727</v>
      </c>
      <c r="H271" s="11">
        <v>44732</v>
      </c>
      <c r="I271" s="7" t="s">
        <v>15</v>
      </c>
      <c r="J271" s="7" t="s">
        <v>37</v>
      </c>
      <c r="K271" s="7" t="s">
        <v>17</v>
      </c>
      <c r="L271" s="12">
        <v>145790</v>
      </c>
      <c r="M271" s="12">
        <v>145790</v>
      </c>
      <c r="N271" s="7" t="s">
        <v>34</v>
      </c>
      <c r="O271" s="7" t="s">
        <v>24</v>
      </c>
      <c r="P271" s="7">
        <v>1</v>
      </c>
      <c r="Q271" s="7"/>
    </row>
    <row r="272" spans="1:17" ht="72" x14ac:dyDescent="0.3">
      <c r="A272" s="7" t="s">
        <v>963</v>
      </c>
      <c r="B272" s="7" t="s">
        <v>32</v>
      </c>
      <c r="C272" s="7"/>
      <c r="D272" s="7" t="s">
        <v>964</v>
      </c>
      <c r="E272" s="10" t="s">
        <v>965</v>
      </c>
      <c r="F272" s="11">
        <v>44727</v>
      </c>
      <c r="G272" s="11">
        <v>44727</v>
      </c>
      <c r="H272" s="11">
        <v>44733</v>
      </c>
      <c r="I272" s="7" t="s">
        <v>28</v>
      </c>
      <c r="J272" s="7" t="s">
        <v>53</v>
      </c>
      <c r="K272" s="7" t="s">
        <v>17</v>
      </c>
      <c r="L272" s="12">
        <v>300</v>
      </c>
      <c r="M272" s="12">
        <v>300</v>
      </c>
      <c r="N272" s="7" t="s">
        <v>25</v>
      </c>
      <c r="O272" s="7" t="s">
        <v>24</v>
      </c>
      <c r="P272" s="7">
        <v>1</v>
      </c>
      <c r="Q272" s="7"/>
    </row>
    <row r="273" spans="1:17" ht="72" x14ac:dyDescent="0.3">
      <c r="A273" s="7" t="s">
        <v>963</v>
      </c>
      <c r="B273" s="7" t="s">
        <v>32</v>
      </c>
      <c r="C273" s="7"/>
      <c r="D273" s="7" t="s">
        <v>966</v>
      </c>
      <c r="E273" s="10" t="s">
        <v>967</v>
      </c>
      <c r="F273" s="11">
        <v>44727</v>
      </c>
      <c r="G273" s="11">
        <v>44727</v>
      </c>
      <c r="H273" s="11">
        <v>44733</v>
      </c>
      <c r="I273" s="7" t="s">
        <v>28</v>
      </c>
      <c r="J273" s="7" t="s">
        <v>53</v>
      </c>
      <c r="K273" s="7" t="s">
        <v>17</v>
      </c>
      <c r="L273" s="12">
        <v>200</v>
      </c>
      <c r="M273" s="12">
        <v>200</v>
      </c>
      <c r="N273" s="7" t="s">
        <v>25</v>
      </c>
      <c r="O273" s="7" t="s">
        <v>24</v>
      </c>
      <c r="P273" s="7">
        <v>1</v>
      </c>
      <c r="Q273" s="7"/>
    </row>
    <row r="274" spans="1:17" ht="72" x14ac:dyDescent="0.3">
      <c r="A274" s="7" t="s">
        <v>963</v>
      </c>
      <c r="B274" s="7" t="s">
        <v>32</v>
      </c>
      <c r="C274" s="7"/>
      <c r="D274" s="7" t="s">
        <v>968</v>
      </c>
      <c r="E274" s="10" t="s">
        <v>967</v>
      </c>
      <c r="F274" s="11">
        <v>44727</v>
      </c>
      <c r="G274" s="11">
        <v>44727</v>
      </c>
      <c r="H274" s="11">
        <v>44733</v>
      </c>
      <c r="I274" s="7" t="s">
        <v>28</v>
      </c>
      <c r="J274" s="7" t="s">
        <v>53</v>
      </c>
      <c r="K274" s="7" t="s">
        <v>17</v>
      </c>
      <c r="L274" s="12">
        <v>200</v>
      </c>
      <c r="M274" s="12">
        <v>200</v>
      </c>
      <c r="N274" s="7" t="s">
        <v>25</v>
      </c>
      <c r="O274" s="7" t="s">
        <v>24</v>
      </c>
      <c r="P274" s="7">
        <v>1</v>
      </c>
      <c r="Q274" s="7"/>
    </row>
    <row r="275" spans="1:17" ht="72" x14ac:dyDescent="0.3">
      <c r="A275" s="7" t="s">
        <v>963</v>
      </c>
      <c r="B275" s="7" t="s">
        <v>32</v>
      </c>
      <c r="C275" s="7"/>
      <c r="D275" s="7" t="s">
        <v>969</v>
      </c>
      <c r="E275" s="10" t="s">
        <v>967</v>
      </c>
      <c r="F275" s="11">
        <v>44727</v>
      </c>
      <c r="G275" s="11">
        <v>44727</v>
      </c>
      <c r="H275" s="11">
        <v>44733</v>
      </c>
      <c r="I275" s="7" t="s">
        <v>28</v>
      </c>
      <c r="J275" s="7" t="s">
        <v>53</v>
      </c>
      <c r="K275" s="7" t="s">
        <v>17</v>
      </c>
      <c r="L275" s="12">
        <v>200</v>
      </c>
      <c r="M275" s="12">
        <v>200</v>
      </c>
      <c r="N275" s="7" t="s">
        <v>25</v>
      </c>
      <c r="O275" s="7" t="s">
        <v>24</v>
      </c>
      <c r="P275" s="7">
        <v>1</v>
      </c>
      <c r="Q275" s="7"/>
    </row>
    <row r="276" spans="1:17" ht="43.2" x14ac:dyDescent="0.3">
      <c r="A276" s="7" t="s">
        <v>963</v>
      </c>
      <c r="B276" s="7" t="s">
        <v>32</v>
      </c>
      <c r="C276" s="7"/>
      <c r="D276" s="7" t="s">
        <v>970</v>
      </c>
      <c r="E276" s="10" t="s">
        <v>967</v>
      </c>
      <c r="F276" s="11">
        <v>44727</v>
      </c>
      <c r="G276" s="11">
        <v>44727</v>
      </c>
      <c r="H276" s="11">
        <v>44733</v>
      </c>
      <c r="I276" s="7" t="s">
        <v>28</v>
      </c>
      <c r="J276" s="7" t="s">
        <v>53</v>
      </c>
      <c r="K276" s="7" t="s">
        <v>17</v>
      </c>
      <c r="L276" s="12">
        <v>200</v>
      </c>
      <c r="M276" s="12">
        <v>200</v>
      </c>
      <c r="N276" s="7" t="s">
        <v>25</v>
      </c>
      <c r="O276" s="7" t="s">
        <v>24</v>
      </c>
      <c r="P276" s="7">
        <v>1</v>
      </c>
      <c r="Q276" s="7"/>
    </row>
    <row r="277" spans="1:17" ht="43.2" x14ac:dyDescent="0.3">
      <c r="A277" s="7" t="s">
        <v>940</v>
      </c>
      <c r="B277" s="7" t="s">
        <v>63</v>
      </c>
      <c r="C277" s="7" t="s">
        <v>941</v>
      </c>
      <c r="D277" s="7" t="s">
        <v>942</v>
      </c>
      <c r="E277" s="10" t="s">
        <v>943</v>
      </c>
      <c r="F277" s="11">
        <v>44728</v>
      </c>
      <c r="G277" s="11">
        <v>44728</v>
      </c>
      <c r="H277" s="11">
        <v>46188</v>
      </c>
      <c r="I277" s="7" t="s">
        <v>33</v>
      </c>
      <c r="J277" s="7" t="s">
        <v>53</v>
      </c>
      <c r="K277" s="7" t="s">
        <v>17</v>
      </c>
      <c r="L277" s="12" t="s">
        <v>544</v>
      </c>
      <c r="M277" s="12">
        <v>39080</v>
      </c>
      <c r="N277" s="7" t="s">
        <v>34</v>
      </c>
      <c r="O277" s="7" t="s">
        <v>20</v>
      </c>
      <c r="P277" s="7">
        <v>1</v>
      </c>
      <c r="Q277" s="7"/>
    </row>
    <row r="278" spans="1:17" ht="57.6" x14ac:dyDescent="0.3">
      <c r="A278" s="9" t="s">
        <v>944</v>
      </c>
      <c r="B278" s="9" t="s">
        <v>60</v>
      </c>
      <c r="C278" s="9" t="s">
        <v>945</v>
      </c>
      <c r="D278" s="9" t="s">
        <v>946</v>
      </c>
      <c r="E278" s="24" t="s">
        <v>947</v>
      </c>
      <c r="F278" s="25">
        <v>44728</v>
      </c>
      <c r="G278" s="25">
        <v>44728</v>
      </c>
      <c r="H278" s="25">
        <v>45093</v>
      </c>
      <c r="I278" s="9" t="s">
        <v>49</v>
      </c>
      <c r="J278" s="9" t="s">
        <v>53</v>
      </c>
      <c r="K278" s="9" t="s">
        <v>17</v>
      </c>
      <c r="L278" s="26" t="s">
        <v>544</v>
      </c>
      <c r="M278" s="26">
        <v>37500</v>
      </c>
      <c r="N278" s="9" t="s">
        <v>34</v>
      </c>
      <c r="O278" s="9" t="s">
        <v>24</v>
      </c>
      <c r="P278" s="9">
        <v>1</v>
      </c>
      <c r="Q278" s="9"/>
    </row>
    <row r="279" spans="1:17" ht="57.6" x14ac:dyDescent="0.3">
      <c r="A279" s="9" t="s">
        <v>881</v>
      </c>
      <c r="B279" s="9" t="s">
        <v>70</v>
      </c>
      <c r="C279" s="9" t="s">
        <v>882</v>
      </c>
      <c r="D279" s="9" t="s">
        <v>883</v>
      </c>
      <c r="E279" s="24" t="s">
        <v>884</v>
      </c>
      <c r="F279" s="25">
        <v>44729</v>
      </c>
      <c r="G279" s="25">
        <v>44729</v>
      </c>
      <c r="H279" s="25">
        <v>44926</v>
      </c>
      <c r="I279" s="9" t="s">
        <v>38</v>
      </c>
      <c r="J279" s="9" t="s">
        <v>53</v>
      </c>
      <c r="K279" s="9" t="s">
        <v>17</v>
      </c>
      <c r="L279" s="26">
        <v>25200</v>
      </c>
      <c r="M279" s="26">
        <v>25200</v>
      </c>
      <c r="N279" s="9" t="s">
        <v>21</v>
      </c>
      <c r="O279" s="9" t="s">
        <v>20</v>
      </c>
      <c r="P279" s="9">
        <v>1</v>
      </c>
      <c r="Q279" s="9"/>
    </row>
    <row r="280" spans="1:17" ht="57.6" x14ac:dyDescent="0.3">
      <c r="A280" s="9" t="s">
        <v>885</v>
      </c>
      <c r="B280" s="9" t="s">
        <v>70</v>
      </c>
      <c r="C280" s="9" t="s">
        <v>882</v>
      </c>
      <c r="D280" s="9" t="s">
        <v>883</v>
      </c>
      <c r="E280" s="24" t="s">
        <v>886</v>
      </c>
      <c r="F280" s="25">
        <v>44729</v>
      </c>
      <c r="G280" s="25">
        <v>44729</v>
      </c>
      <c r="H280" s="25">
        <v>44926</v>
      </c>
      <c r="I280" s="9" t="s">
        <v>38</v>
      </c>
      <c r="J280" s="9" t="s">
        <v>53</v>
      </c>
      <c r="K280" s="9" t="s">
        <v>17</v>
      </c>
      <c r="L280" s="26">
        <v>6160</v>
      </c>
      <c r="M280" s="26">
        <v>6160</v>
      </c>
      <c r="N280" s="9" t="s">
        <v>21</v>
      </c>
      <c r="O280" s="9" t="s">
        <v>20</v>
      </c>
      <c r="P280" s="9">
        <v>2</v>
      </c>
      <c r="Q280" s="9"/>
    </row>
    <row r="281" spans="1:17" ht="28.8" x14ac:dyDescent="0.3">
      <c r="A281" s="9" t="s">
        <v>901</v>
      </c>
      <c r="B281" s="9" t="s">
        <v>57</v>
      </c>
      <c r="C281" s="9" t="s">
        <v>902</v>
      </c>
      <c r="D281" s="9" t="s">
        <v>903</v>
      </c>
      <c r="E281" s="24" t="s">
        <v>904</v>
      </c>
      <c r="F281" s="25">
        <v>44729</v>
      </c>
      <c r="G281" s="25">
        <v>44729</v>
      </c>
      <c r="H281" s="25">
        <v>44758</v>
      </c>
      <c r="I281" s="9" t="s">
        <v>15</v>
      </c>
      <c r="J281" s="9" t="s">
        <v>41</v>
      </c>
      <c r="K281" s="9" t="s">
        <v>17</v>
      </c>
      <c r="L281" s="26">
        <v>99250</v>
      </c>
      <c r="M281" s="26">
        <v>99250</v>
      </c>
      <c r="N281" s="9" t="s">
        <v>34</v>
      </c>
      <c r="O281" s="9" t="s">
        <v>20</v>
      </c>
      <c r="P281" s="9">
        <v>1</v>
      </c>
      <c r="Q281" s="9"/>
    </row>
    <row r="282" spans="1:17" ht="57.6" x14ac:dyDescent="0.3">
      <c r="A282" s="7" t="s">
        <v>655</v>
      </c>
      <c r="B282" s="7" t="s">
        <v>61</v>
      </c>
      <c r="C282" s="7" t="s">
        <v>1076</v>
      </c>
      <c r="D282" s="7" t="s">
        <v>1077</v>
      </c>
      <c r="E282" s="10" t="s">
        <v>1078</v>
      </c>
      <c r="F282" s="11">
        <v>44729</v>
      </c>
      <c r="G282" s="11">
        <v>44729</v>
      </c>
      <c r="H282" s="11">
        <v>44743</v>
      </c>
      <c r="I282" s="7" t="s">
        <v>28</v>
      </c>
      <c r="J282" s="7" t="s">
        <v>53</v>
      </c>
      <c r="K282" s="7" t="s">
        <v>17</v>
      </c>
      <c r="L282" s="12">
        <v>400</v>
      </c>
      <c r="M282" s="12">
        <v>400</v>
      </c>
      <c r="N282" s="7" t="s">
        <v>25</v>
      </c>
      <c r="O282" s="7" t="s">
        <v>24</v>
      </c>
      <c r="P282" s="7">
        <v>1</v>
      </c>
      <c r="Q282" s="7"/>
    </row>
    <row r="283" spans="1:17" ht="43.2" x14ac:dyDescent="0.3">
      <c r="A283" s="7" t="s">
        <v>887</v>
      </c>
      <c r="B283" s="7" t="s">
        <v>70</v>
      </c>
      <c r="C283" s="7" t="s">
        <v>888</v>
      </c>
      <c r="D283" s="7" t="s">
        <v>889</v>
      </c>
      <c r="E283" s="10" t="s">
        <v>890</v>
      </c>
      <c r="F283" s="11">
        <v>44732</v>
      </c>
      <c r="G283" s="11">
        <v>44732</v>
      </c>
      <c r="H283" s="11">
        <v>44926</v>
      </c>
      <c r="I283" s="7" t="s">
        <v>38</v>
      </c>
      <c r="J283" s="7" t="s">
        <v>53</v>
      </c>
      <c r="K283" s="7" t="s">
        <v>17</v>
      </c>
      <c r="L283" s="12">
        <v>7000</v>
      </c>
      <c r="M283" s="12">
        <v>5950</v>
      </c>
      <c r="N283" s="7" t="s">
        <v>21</v>
      </c>
      <c r="O283" s="7" t="s">
        <v>20</v>
      </c>
      <c r="P283" s="7">
        <v>1</v>
      </c>
      <c r="Q283" s="7"/>
    </row>
    <row r="284" spans="1:17" ht="43.2" x14ac:dyDescent="0.3">
      <c r="A284" s="7" t="s">
        <v>895</v>
      </c>
      <c r="B284" s="7" t="s">
        <v>62</v>
      </c>
      <c r="C284" s="7" t="s">
        <v>896</v>
      </c>
      <c r="D284" s="7" t="s">
        <v>897</v>
      </c>
      <c r="E284" s="10" t="s">
        <v>898</v>
      </c>
      <c r="F284" s="11">
        <v>44732</v>
      </c>
      <c r="G284" s="11">
        <v>44732</v>
      </c>
      <c r="H284" s="11">
        <v>44900</v>
      </c>
      <c r="I284" s="7" t="s">
        <v>36</v>
      </c>
      <c r="J284" s="7" t="s">
        <v>54</v>
      </c>
      <c r="K284" s="7" t="s">
        <v>17</v>
      </c>
      <c r="L284" s="12">
        <v>689825.03</v>
      </c>
      <c r="M284" s="12">
        <v>667198.77</v>
      </c>
      <c r="N284" s="7" t="s">
        <v>21</v>
      </c>
      <c r="O284" s="7" t="s">
        <v>16</v>
      </c>
      <c r="P284" s="7">
        <v>2</v>
      </c>
      <c r="Q284" s="7"/>
    </row>
    <row r="285" spans="1:17" ht="43.2" x14ac:dyDescent="0.3">
      <c r="A285" s="7" t="s">
        <v>899</v>
      </c>
      <c r="B285" s="7" t="s">
        <v>62</v>
      </c>
      <c r="C285" s="7" t="s">
        <v>896</v>
      </c>
      <c r="D285" s="7" t="s">
        <v>897</v>
      </c>
      <c r="E285" s="10" t="s">
        <v>900</v>
      </c>
      <c r="F285" s="11">
        <v>44732</v>
      </c>
      <c r="G285" s="11">
        <v>44732</v>
      </c>
      <c r="H285" s="11">
        <v>44900</v>
      </c>
      <c r="I285" s="7" t="s">
        <v>36</v>
      </c>
      <c r="J285" s="7" t="s">
        <v>54</v>
      </c>
      <c r="K285" s="7" t="s">
        <v>17</v>
      </c>
      <c r="L285" s="12">
        <v>996215.04</v>
      </c>
      <c r="M285" s="12">
        <v>945806.56</v>
      </c>
      <c r="N285" s="7" t="s">
        <v>21</v>
      </c>
      <c r="O285" s="7" t="s">
        <v>16</v>
      </c>
      <c r="P285" s="7">
        <v>2</v>
      </c>
      <c r="Q285" s="7"/>
    </row>
    <row r="286" spans="1:17" ht="57.6" x14ac:dyDescent="0.3">
      <c r="A286" s="7" t="s">
        <v>668</v>
      </c>
      <c r="B286" s="7" t="s">
        <v>59</v>
      </c>
      <c r="C286" s="7" t="s">
        <v>1544</v>
      </c>
      <c r="D286" s="7" t="s">
        <v>1545</v>
      </c>
      <c r="E286" s="27" t="s">
        <v>1546</v>
      </c>
      <c r="F286" s="11">
        <v>44732</v>
      </c>
      <c r="G286" s="11">
        <v>44732</v>
      </c>
      <c r="H286" s="11">
        <v>44736</v>
      </c>
      <c r="I286" s="7" t="s">
        <v>28</v>
      </c>
      <c r="J286" s="7" t="s">
        <v>53</v>
      </c>
      <c r="K286" s="7" t="s">
        <v>17</v>
      </c>
      <c r="L286" s="12">
        <v>250</v>
      </c>
      <c r="M286" s="12">
        <v>250</v>
      </c>
      <c r="N286" s="7" t="s">
        <v>25</v>
      </c>
      <c r="O286" s="7" t="s">
        <v>24</v>
      </c>
      <c r="P286" s="7">
        <v>1</v>
      </c>
      <c r="Q286" s="7"/>
    </row>
    <row r="287" spans="1:17" ht="43.2" x14ac:dyDescent="0.3">
      <c r="A287" s="7" t="s">
        <v>1837</v>
      </c>
      <c r="B287" s="7" t="s">
        <v>220</v>
      </c>
      <c r="C287" s="7" t="s">
        <v>1850</v>
      </c>
      <c r="D287" s="7" t="s">
        <v>1851</v>
      </c>
      <c r="E287" s="27" t="s">
        <v>1852</v>
      </c>
      <c r="F287" s="11">
        <v>44734</v>
      </c>
      <c r="G287" s="11">
        <v>44734</v>
      </c>
      <c r="H287" s="11">
        <v>44737</v>
      </c>
      <c r="I287" s="7" t="s">
        <v>28</v>
      </c>
      <c r="J287" s="7" t="s">
        <v>53</v>
      </c>
      <c r="K287" s="7" t="s">
        <v>17</v>
      </c>
      <c r="L287" s="12">
        <v>600</v>
      </c>
      <c r="M287" s="12">
        <v>600</v>
      </c>
      <c r="N287" s="7" t="s">
        <v>25</v>
      </c>
      <c r="O287" s="7" t="s">
        <v>24</v>
      </c>
      <c r="P287" s="7">
        <v>1</v>
      </c>
      <c r="Q287" s="7"/>
    </row>
    <row r="288" spans="1:17" ht="57.6" x14ac:dyDescent="0.3">
      <c r="A288" s="7" t="s">
        <v>999</v>
      </c>
      <c r="B288" s="7" t="s">
        <v>59</v>
      </c>
      <c r="C288" s="7" t="s">
        <v>576</v>
      </c>
      <c r="D288" s="7" t="s">
        <v>577</v>
      </c>
      <c r="E288" s="10" t="s">
        <v>1000</v>
      </c>
      <c r="F288" s="11">
        <v>44735</v>
      </c>
      <c r="G288" s="11">
        <v>44735</v>
      </c>
      <c r="H288" s="11">
        <v>44752</v>
      </c>
      <c r="I288" s="7" t="s">
        <v>28</v>
      </c>
      <c r="J288" s="7" t="s">
        <v>53</v>
      </c>
      <c r="K288" s="7" t="s">
        <v>17</v>
      </c>
      <c r="L288" s="12">
        <v>600</v>
      </c>
      <c r="M288" s="12">
        <v>600</v>
      </c>
      <c r="N288" s="7" t="s">
        <v>34</v>
      </c>
      <c r="O288" s="7" t="s">
        <v>24</v>
      </c>
      <c r="P288" s="7">
        <v>1</v>
      </c>
      <c r="Q288" s="7"/>
    </row>
    <row r="289" spans="1:17" ht="100.8" x14ac:dyDescent="0.3">
      <c r="A289" s="7" t="s">
        <v>991</v>
      </c>
      <c r="B289" s="7" t="s">
        <v>60</v>
      </c>
      <c r="C289" s="7" t="s">
        <v>992</v>
      </c>
      <c r="D289" s="7" t="s">
        <v>993</v>
      </c>
      <c r="E289" s="10" t="s">
        <v>994</v>
      </c>
      <c r="F289" s="11">
        <v>44741</v>
      </c>
      <c r="G289" s="11">
        <v>44741</v>
      </c>
      <c r="H289" s="11">
        <v>45046</v>
      </c>
      <c r="I289" s="7" t="s">
        <v>15</v>
      </c>
      <c r="J289" s="7" t="s">
        <v>53</v>
      </c>
      <c r="K289" s="7" t="s">
        <v>17</v>
      </c>
      <c r="L289" s="12">
        <v>15000</v>
      </c>
      <c r="M289" s="12">
        <v>15000</v>
      </c>
      <c r="N289" s="7" t="s">
        <v>34</v>
      </c>
      <c r="O289" s="7" t="s">
        <v>20</v>
      </c>
      <c r="P289" s="7">
        <v>1</v>
      </c>
      <c r="Q289" s="7"/>
    </row>
    <row r="290" spans="1:17" ht="59.7" customHeight="1" x14ac:dyDescent="0.3">
      <c r="A290" s="7" t="s">
        <v>960</v>
      </c>
      <c r="B290" s="7" t="s">
        <v>57</v>
      </c>
      <c r="C290" s="7">
        <v>504181165</v>
      </c>
      <c r="D290" s="7" t="s">
        <v>961</v>
      </c>
      <c r="E290" s="10" t="s">
        <v>962</v>
      </c>
      <c r="F290" s="11">
        <v>44742</v>
      </c>
      <c r="G290" s="11">
        <v>44742</v>
      </c>
      <c r="H290" s="11">
        <v>44747</v>
      </c>
      <c r="I290" s="7" t="s">
        <v>15</v>
      </c>
      <c r="J290" s="7" t="s">
        <v>53</v>
      </c>
      <c r="K290" s="7" t="s">
        <v>17</v>
      </c>
      <c r="L290" s="12">
        <v>21605</v>
      </c>
      <c r="M290" s="12">
        <v>21605</v>
      </c>
      <c r="N290" s="7" t="s">
        <v>34</v>
      </c>
      <c r="O290" s="7" t="s">
        <v>20</v>
      </c>
      <c r="P290" s="7">
        <v>1</v>
      </c>
      <c r="Q290" s="7"/>
    </row>
    <row r="291" spans="1:17" ht="43.2" x14ac:dyDescent="0.3">
      <c r="A291" s="7" t="s">
        <v>1394</v>
      </c>
      <c r="B291" s="7" t="s">
        <v>69</v>
      </c>
      <c r="C291" s="7" t="s">
        <v>1395</v>
      </c>
      <c r="D291" s="7" t="s">
        <v>1396</v>
      </c>
      <c r="E291" s="10" t="s">
        <v>1397</v>
      </c>
      <c r="F291" s="11">
        <v>44743</v>
      </c>
      <c r="G291" s="11">
        <v>44743</v>
      </c>
      <c r="H291" s="11">
        <v>45473</v>
      </c>
      <c r="I291" s="7" t="s">
        <v>33</v>
      </c>
      <c r="J291" s="7" t="s">
        <v>53</v>
      </c>
      <c r="K291" s="7" t="s">
        <v>17</v>
      </c>
      <c r="L291" s="12">
        <v>1463.62</v>
      </c>
      <c r="M291" s="12">
        <v>1096.8</v>
      </c>
      <c r="N291" s="7" t="s">
        <v>34</v>
      </c>
      <c r="O291" s="7" t="s">
        <v>20</v>
      </c>
      <c r="P291" s="7">
        <v>2</v>
      </c>
      <c r="Q291" s="7"/>
    </row>
    <row r="292" spans="1:17" ht="43.2" x14ac:dyDescent="0.3">
      <c r="A292" s="7" t="s">
        <v>1436</v>
      </c>
      <c r="B292" s="7" t="s">
        <v>71</v>
      </c>
      <c r="C292" s="7" t="s">
        <v>1437</v>
      </c>
      <c r="D292" s="7" t="s">
        <v>1438</v>
      </c>
      <c r="E292" s="10" t="s">
        <v>1439</v>
      </c>
      <c r="F292" s="11">
        <v>44743</v>
      </c>
      <c r="G292" s="11">
        <v>44743</v>
      </c>
      <c r="H292" s="11">
        <v>45071</v>
      </c>
      <c r="I292" s="7" t="s">
        <v>33</v>
      </c>
      <c r="J292" s="7" t="s">
        <v>54</v>
      </c>
      <c r="K292" s="7" t="s">
        <v>17</v>
      </c>
      <c r="L292" s="12">
        <v>180000</v>
      </c>
      <c r="M292" s="12">
        <v>180000</v>
      </c>
      <c r="N292" s="7" t="s">
        <v>34</v>
      </c>
      <c r="O292" s="7" t="s">
        <v>20</v>
      </c>
      <c r="P292" s="7">
        <v>2</v>
      </c>
      <c r="Q292" s="7"/>
    </row>
    <row r="293" spans="1:17" ht="72" customHeight="1" x14ac:dyDescent="0.3">
      <c r="A293" s="7" t="s">
        <v>1143</v>
      </c>
      <c r="B293" s="7" t="s">
        <v>70</v>
      </c>
      <c r="C293" s="7" t="s">
        <v>1144</v>
      </c>
      <c r="D293" s="7" t="s">
        <v>1145</v>
      </c>
      <c r="E293" s="10" t="s">
        <v>1146</v>
      </c>
      <c r="F293" s="11">
        <v>44746</v>
      </c>
      <c r="G293" s="11">
        <v>44746</v>
      </c>
      <c r="H293" s="11">
        <v>45172</v>
      </c>
      <c r="I293" s="7" t="s">
        <v>33</v>
      </c>
      <c r="J293" s="7" t="s">
        <v>53</v>
      </c>
      <c r="K293" s="7" t="s">
        <v>17</v>
      </c>
      <c r="L293" s="12">
        <v>170011.71</v>
      </c>
      <c r="M293" s="12">
        <v>170011.71</v>
      </c>
      <c r="N293" s="7" t="s">
        <v>34</v>
      </c>
      <c r="O293" s="7" t="s">
        <v>20</v>
      </c>
      <c r="P293" s="7">
        <v>1</v>
      </c>
      <c r="Q293" s="7"/>
    </row>
    <row r="294" spans="1:17" ht="81.75" customHeight="1" x14ac:dyDescent="0.3">
      <c r="A294" s="7" t="s">
        <v>1221</v>
      </c>
      <c r="B294" s="7" t="s">
        <v>65</v>
      </c>
      <c r="C294" s="7" t="s">
        <v>1222</v>
      </c>
      <c r="D294" s="7" t="s">
        <v>1223</v>
      </c>
      <c r="E294" s="10" t="s">
        <v>1224</v>
      </c>
      <c r="F294" s="11">
        <v>44748</v>
      </c>
      <c r="G294" s="11">
        <v>44748</v>
      </c>
      <c r="H294" s="11">
        <v>44788</v>
      </c>
      <c r="I294" s="7" t="s">
        <v>28</v>
      </c>
      <c r="J294" s="7" t="s">
        <v>53</v>
      </c>
      <c r="K294" s="7" t="s">
        <v>17</v>
      </c>
      <c r="L294" s="12">
        <v>300</v>
      </c>
      <c r="M294" s="12">
        <v>300</v>
      </c>
      <c r="N294" s="7" t="s">
        <v>25</v>
      </c>
      <c r="O294" s="7" t="s">
        <v>24</v>
      </c>
      <c r="P294" s="7">
        <v>1</v>
      </c>
      <c r="Q294" s="7"/>
    </row>
    <row r="295" spans="1:17" ht="28.8" x14ac:dyDescent="0.3">
      <c r="A295" s="7" t="s">
        <v>1221</v>
      </c>
      <c r="B295" s="7" t="s">
        <v>65</v>
      </c>
      <c r="C295" s="7" t="s">
        <v>1225</v>
      </c>
      <c r="D295" s="7" t="s">
        <v>1226</v>
      </c>
      <c r="E295" s="10" t="s">
        <v>1224</v>
      </c>
      <c r="F295" s="11">
        <v>44748</v>
      </c>
      <c r="G295" s="11">
        <v>44748</v>
      </c>
      <c r="H295" s="11">
        <v>44788</v>
      </c>
      <c r="I295" s="7" t="s">
        <v>28</v>
      </c>
      <c r="J295" s="7" t="s">
        <v>53</v>
      </c>
      <c r="K295" s="7" t="s">
        <v>17</v>
      </c>
      <c r="L295" s="12">
        <v>300</v>
      </c>
      <c r="M295" s="12">
        <v>300</v>
      </c>
      <c r="N295" s="7" t="s">
        <v>25</v>
      </c>
      <c r="O295" s="7" t="s">
        <v>24</v>
      </c>
      <c r="P295" s="7">
        <v>1</v>
      </c>
      <c r="Q295" s="7"/>
    </row>
    <row r="296" spans="1:17" ht="43.2" x14ac:dyDescent="0.3">
      <c r="A296" s="7" t="s">
        <v>1221</v>
      </c>
      <c r="B296" s="7" t="s">
        <v>65</v>
      </c>
      <c r="C296" s="7" t="s">
        <v>1227</v>
      </c>
      <c r="D296" s="7" t="s">
        <v>1228</v>
      </c>
      <c r="E296" s="10" t="s">
        <v>1229</v>
      </c>
      <c r="F296" s="11">
        <v>44748</v>
      </c>
      <c r="G296" s="11">
        <v>44748</v>
      </c>
      <c r="H296" s="11">
        <v>44788</v>
      </c>
      <c r="I296" s="7" t="s">
        <v>28</v>
      </c>
      <c r="J296" s="7" t="s">
        <v>53</v>
      </c>
      <c r="K296" s="7" t="s">
        <v>17</v>
      </c>
      <c r="L296" s="12">
        <v>300</v>
      </c>
      <c r="M296" s="12">
        <v>300</v>
      </c>
      <c r="N296" s="7" t="s">
        <v>25</v>
      </c>
      <c r="O296" s="7" t="s">
        <v>24</v>
      </c>
      <c r="P296" s="7">
        <v>1</v>
      </c>
      <c r="Q296" s="7"/>
    </row>
    <row r="297" spans="1:17" ht="57.6" x14ac:dyDescent="0.3">
      <c r="A297" s="7" t="s">
        <v>1221</v>
      </c>
      <c r="B297" s="7" t="s">
        <v>65</v>
      </c>
      <c r="C297" s="7" t="s">
        <v>1234</v>
      </c>
      <c r="D297" s="7" t="s">
        <v>1235</v>
      </c>
      <c r="E297" s="10" t="s">
        <v>1229</v>
      </c>
      <c r="F297" s="11">
        <v>44748</v>
      </c>
      <c r="G297" s="11">
        <v>44748</v>
      </c>
      <c r="H297" s="11">
        <v>44788</v>
      </c>
      <c r="I297" s="7" t="s">
        <v>28</v>
      </c>
      <c r="J297" s="7" t="s">
        <v>53</v>
      </c>
      <c r="K297" s="7" t="s">
        <v>17</v>
      </c>
      <c r="L297" s="12">
        <v>300</v>
      </c>
      <c r="M297" s="12">
        <v>300</v>
      </c>
      <c r="N297" s="7" t="s">
        <v>25</v>
      </c>
      <c r="O297" s="7" t="s">
        <v>24</v>
      </c>
      <c r="P297" s="7">
        <v>1</v>
      </c>
      <c r="Q297" s="7"/>
    </row>
    <row r="298" spans="1:17" ht="43.2" x14ac:dyDescent="0.3">
      <c r="A298" s="7" t="s">
        <v>1475</v>
      </c>
      <c r="B298" s="7" t="s">
        <v>57</v>
      </c>
      <c r="C298" s="7" t="s">
        <v>1476</v>
      </c>
      <c r="D298" s="7" t="s">
        <v>1477</v>
      </c>
      <c r="E298" s="10" t="s">
        <v>1478</v>
      </c>
      <c r="F298" s="11">
        <v>44749</v>
      </c>
      <c r="G298" s="11">
        <v>44749</v>
      </c>
      <c r="H298" s="11">
        <v>44765</v>
      </c>
      <c r="I298" s="7" t="s">
        <v>15</v>
      </c>
      <c r="J298" s="7" t="s">
        <v>37</v>
      </c>
      <c r="K298" s="7" t="s">
        <v>17</v>
      </c>
      <c r="L298" s="12">
        <v>20000</v>
      </c>
      <c r="M298" s="12">
        <v>20000</v>
      </c>
      <c r="N298" s="7" t="s">
        <v>34</v>
      </c>
      <c r="O298" s="7" t="s">
        <v>20</v>
      </c>
      <c r="P298" s="7">
        <v>1</v>
      </c>
      <c r="Q298" s="7"/>
    </row>
    <row r="299" spans="1:17" ht="57.6" x14ac:dyDescent="0.3">
      <c r="A299" s="7" t="s">
        <v>1019</v>
      </c>
      <c r="B299" s="7" t="s">
        <v>60</v>
      </c>
      <c r="C299" s="7" t="s">
        <v>1020</v>
      </c>
      <c r="D299" s="7" t="s">
        <v>1021</v>
      </c>
      <c r="E299" s="10" t="s">
        <v>1022</v>
      </c>
      <c r="F299" s="11">
        <v>44750</v>
      </c>
      <c r="G299" s="11">
        <v>44750</v>
      </c>
      <c r="H299" s="11">
        <v>44887</v>
      </c>
      <c r="I299" s="7" t="s">
        <v>15</v>
      </c>
      <c r="J299" s="7" t="s">
        <v>53</v>
      </c>
      <c r="K299" s="7" t="s">
        <v>17</v>
      </c>
      <c r="L299" s="12">
        <v>26000</v>
      </c>
      <c r="M299" s="12">
        <v>25615</v>
      </c>
      <c r="N299" s="7" t="s">
        <v>34</v>
      </c>
      <c r="O299" s="7" t="s">
        <v>20</v>
      </c>
      <c r="P299" s="7">
        <v>1</v>
      </c>
      <c r="Q299" s="7"/>
    </row>
    <row r="300" spans="1:17" ht="43.2" x14ac:dyDescent="0.3">
      <c r="A300" s="7" t="s">
        <v>1402</v>
      </c>
      <c r="B300" s="7" t="s">
        <v>69</v>
      </c>
      <c r="C300" s="7" t="s">
        <v>1403</v>
      </c>
      <c r="D300" s="7" t="s">
        <v>1404</v>
      </c>
      <c r="E300" s="10" t="s">
        <v>1405</v>
      </c>
      <c r="F300" s="11">
        <v>44750</v>
      </c>
      <c r="G300" s="11">
        <v>44750</v>
      </c>
      <c r="H300" s="11">
        <v>45480</v>
      </c>
      <c r="I300" s="7" t="s">
        <v>33</v>
      </c>
      <c r="J300" s="7" t="s">
        <v>53</v>
      </c>
      <c r="K300" s="7" t="s">
        <v>17</v>
      </c>
      <c r="L300" s="12">
        <v>27000</v>
      </c>
      <c r="M300" s="12">
        <v>23000</v>
      </c>
      <c r="N300" s="7" t="s">
        <v>21</v>
      </c>
      <c r="O300" s="7" t="s">
        <v>20</v>
      </c>
      <c r="P300" s="7">
        <v>1</v>
      </c>
      <c r="Q300" s="7"/>
    </row>
    <row r="301" spans="1:17" ht="57.6" x14ac:dyDescent="0.3">
      <c r="A301" s="7" t="s">
        <v>1479</v>
      </c>
      <c r="B301" s="7" t="s">
        <v>57</v>
      </c>
      <c r="C301" s="7" t="s">
        <v>1480</v>
      </c>
      <c r="D301" s="7" t="s">
        <v>1481</v>
      </c>
      <c r="E301" s="10" t="s">
        <v>1482</v>
      </c>
      <c r="F301" s="11">
        <v>44750</v>
      </c>
      <c r="G301" s="11">
        <v>44750</v>
      </c>
      <c r="H301" s="11">
        <v>44758</v>
      </c>
      <c r="I301" s="7" t="s">
        <v>15</v>
      </c>
      <c r="J301" s="7" t="s">
        <v>50</v>
      </c>
      <c r="K301" s="7" t="s">
        <v>17</v>
      </c>
      <c r="L301" s="12">
        <v>39460</v>
      </c>
      <c r="M301" s="12">
        <v>39460</v>
      </c>
      <c r="N301" s="7" t="s">
        <v>34</v>
      </c>
      <c r="O301" s="7" t="s">
        <v>20</v>
      </c>
      <c r="P301" s="7">
        <v>1</v>
      </c>
      <c r="Q301" s="7"/>
    </row>
    <row r="302" spans="1:17" ht="43.2" x14ac:dyDescent="0.3">
      <c r="A302" s="7" t="s">
        <v>1483</v>
      </c>
      <c r="B302" s="7" t="s">
        <v>57</v>
      </c>
      <c r="C302" s="7" t="s">
        <v>1484</v>
      </c>
      <c r="D302" s="7" t="s">
        <v>1485</v>
      </c>
      <c r="E302" s="10" t="s">
        <v>1486</v>
      </c>
      <c r="F302" s="11">
        <v>44750</v>
      </c>
      <c r="G302" s="11">
        <v>44750</v>
      </c>
      <c r="H302" s="11">
        <v>44763</v>
      </c>
      <c r="I302" s="7" t="s">
        <v>15</v>
      </c>
      <c r="J302" s="7" t="s">
        <v>41</v>
      </c>
      <c r="K302" s="7" t="s">
        <v>17</v>
      </c>
      <c r="L302" s="12">
        <v>44800</v>
      </c>
      <c r="M302" s="12">
        <v>44800</v>
      </c>
      <c r="N302" s="7" t="s">
        <v>34</v>
      </c>
      <c r="O302" s="7" t="s">
        <v>20</v>
      </c>
      <c r="P302" s="7">
        <v>1</v>
      </c>
      <c r="Q302" s="7"/>
    </row>
    <row r="303" spans="1:17" ht="57.6" x14ac:dyDescent="0.3">
      <c r="A303" s="7" t="s">
        <v>1350</v>
      </c>
      <c r="B303" s="7" t="s">
        <v>67</v>
      </c>
      <c r="C303" s="7" t="s">
        <v>1351</v>
      </c>
      <c r="D303" s="7" t="s">
        <v>1352</v>
      </c>
      <c r="E303" s="10" t="s">
        <v>1353</v>
      </c>
      <c r="F303" s="11">
        <v>44753</v>
      </c>
      <c r="G303" s="11">
        <v>44755</v>
      </c>
      <c r="H303" s="11">
        <v>45657</v>
      </c>
      <c r="I303" s="7" t="s">
        <v>15</v>
      </c>
      <c r="J303" s="7" t="s">
        <v>850</v>
      </c>
      <c r="K303" s="7" t="s">
        <v>17</v>
      </c>
      <c r="L303" s="12">
        <v>103858.73</v>
      </c>
      <c r="M303" s="12">
        <v>103858.73</v>
      </c>
      <c r="N303" s="7" t="s">
        <v>34</v>
      </c>
      <c r="O303" s="7" t="s">
        <v>20</v>
      </c>
      <c r="P303" s="7">
        <v>1</v>
      </c>
      <c r="Q303" s="7"/>
    </row>
    <row r="304" spans="1:17" ht="43.2" x14ac:dyDescent="0.3">
      <c r="A304" s="7" t="s">
        <v>1398</v>
      </c>
      <c r="B304" s="7" t="s">
        <v>69</v>
      </c>
      <c r="C304" s="7" t="s">
        <v>1399</v>
      </c>
      <c r="D304" s="7" t="s">
        <v>1400</v>
      </c>
      <c r="E304" s="10" t="s">
        <v>1401</v>
      </c>
      <c r="F304" s="11">
        <v>44753</v>
      </c>
      <c r="G304" s="11">
        <v>44753</v>
      </c>
      <c r="H304" s="11">
        <v>45483</v>
      </c>
      <c r="I304" s="7" t="s">
        <v>33</v>
      </c>
      <c r="J304" s="7" t="s">
        <v>53</v>
      </c>
      <c r="K304" s="7" t="s">
        <v>17</v>
      </c>
      <c r="L304" s="12">
        <v>16000</v>
      </c>
      <c r="M304" s="12">
        <v>7921.25</v>
      </c>
      <c r="N304" s="7" t="s">
        <v>21</v>
      </c>
      <c r="O304" s="7" t="s">
        <v>20</v>
      </c>
      <c r="P304" s="7">
        <v>2</v>
      </c>
      <c r="Q304" s="7"/>
    </row>
    <row r="305" spans="1:17" ht="86.4" x14ac:dyDescent="0.3">
      <c r="A305" s="7" t="s">
        <v>1346</v>
      </c>
      <c r="B305" s="7" t="s">
        <v>67</v>
      </c>
      <c r="C305" s="7" t="s">
        <v>1347</v>
      </c>
      <c r="D305" s="7" t="s">
        <v>1348</v>
      </c>
      <c r="E305" s="10" t="s">
        <v>1349</v>
      </c>
      <c r="F305" s="11">
        <v>44754</v>
      </c>
      <c r="G305" s="11">
        <v>44755</v>
      </c>
      <c r="H305" s="11">
        <v>44843</v>
      </c>
      <c r="I305" s="7" t="s">
        <v>15</v>
      </c>
      <c r="J305" s="7" t="s">
        <v>50</v>
      </c>
      <c r="K305" s="7" t="s">
        <v>17</v>
      </c>
      <c r="L305" s="12">
        <v>52000</v>
      </c>
      <c r="M305" s="12">
        <v>51400</v>
      </c>
      <c r="N305" s="7" t="s">
        <v>34</v>
      </c>
      <c r="O305" s="7" t="s">
        <v>20</v>
      </c>
      <c r="P305" s="7">
        <v>1</v>
      </c>
      <c r="Q305" s="7"/>
    </row>
    <row r="306" spans="1:17" ht="57.6" x14ac:dyDescent="0.3">
      <c r="A306" s="7" t="s">
        <v>1023</v>
      </c>
      <c r="B306" s="7" t="s">
        <v>60</v>
      </c>
      <c r="C306" s="7" t="s">
        <v>1024</v>
      </c>
      <c r="D306" s="7" t="s">
        <v>1025</v>
      </c>
      <c r="E306" s="10" t="s">
        <v>1026</v>
      </c>
      <c r="F306" s="11">
        <v>44755</v>
      </c>
      <c r="G306" s="11">
        <v>44755</v>
      </c>
      <c r="H306" s="11">
        <v>45153</v>
      </c>
      <c r="I306" s="7" t="s">
        <v>15</v>
      </c>
      <c r="J306" s="7" t="s">
        <v>53</v>
      </c>
      <c r="K306" s="7" t="s">
        <v>17</v>
      </c>
      <c r="L306" s="12">
        <v>29000</v>
      </c>
      <c r="M306" s="12">
        <v>29000</v>
      </c>
      <c r="N306" s="7" t="s">
        <v>34</v>
      </c>
      <c r="O306" s="7" t="s">
        <v>20</v>
      </c>
      <c r="P306" s="7">
        <v>1</v>
      </c>
      <c r="Q306" s="7"/>
    </row>
    <row r="307" spans="1:17" ht="72" x14ac:dyDescent="0.3">
      <c r="A307" s="7" t="s">
        <v>1147</v>
      </c>
      <c r="B307" s="7" t="s">
        <v>70</v>
      </c>
      <c r="C307" s="7" t="s">
        <v>1148</v>
      </c>
      <c r="D307" s="7" t="s">
        <v>1149</v>
      </c>
      <c r="E307" s="10" t="s">
        <v>1150</v>
      </c>
      <c r="F307" s="11">
        <v>44755</v>
      </c>
      <c r="G307" s="11">
        <v>44755</v>
      </c>
      <c r="H307" s="11">
        <v>45485</v>
      </c>
      <c r="I307" s="7" t="s">
        <v>33</v>
      </c>
      <c r="J307" s="7" t="s">
        <v>54</v>
      </c>
      <c r="K307" s="7" t="s">
        <v>17</v>
      </c>
      <c r="L307" s="12">
        <v>142000</v>
      </c>
      <c r="M307" s="12">
        <v>142000</v>
      </c>
      <c r="N307" s="7" t="s">
        <v>21</v>
      </c>
      <c r="O307" s="7" t="s">
        <v>20</v>
      </c>
      <c r="P307" s="7">
        <v>1</v>
      </c>
      <c r="Q307" s="7"/>
    </row>
    <row r="308" spans="1:17" ht="28.8" x14ac:dyDescent="0.3">
      <c r="A308" s="7" t="s">
        <v>222</v>
      </c>
      <c r="B308" s="7" t="s">
        <v>70</v>
      </c>
      <c r="C308" s="7" t="s">
        <v>224</v>
      </c>
      <c r="D308" s="7" t="s">
        <v>223</v>
      </c>
      <c r="E308" s="4" t="s">
        <v>1152</v>
      </c>
      <c r="F308" s="11">
        <v>44755</v>
      </c>
      <c r="G308" s="11">
        <v>44776</v>
      </c>
      <c r="H308" s="11">
        <v>44807</v>
      </c>
      <c r="I308" s="7" t="s">
        <v>43</v>
      </c>
      <c r="J308" s="7" t="s">
        <v>51</v>
      </c>
      <c r="K308" s="7" t="s">
        <v>17</v>
      </c>
      <c r="L308" s="12">
        <v>170239.15</v>
      </c>
      <c r="M308" s="12">
        <v>170239.15</v>
      </c>
      <c r="N308" s="7" t="s">
        <v>34</v>
      </c>
      <c r="O308" s="7" t="s">
        <v>20</v>
      </c>
      <c r="P308" s="7">
        <v>1</v>
      </c>
      <c r="Q308" s="7" t="s">
        <v>221</v>
      </c>
    </row>
    <row r="309" spans="1:17" ht="57.6" x14ac:dyDescent="0.3">
      <c r="A309" s="7" t="s">
        <v>1487</v>
      </c>
      <c r="B309" s="7" t="s">
        <v>57</v>
      </c>
      <c r="C309" s="7" t="s">
        <v>1488</v>
      </c>
      <c r="D309" s="7" t="s">
        <v>1489</v>
      </c>
      <c r="E309" s="10" t="s">
        <v>1490</v>
      </c>
      <c r="F309" s="11">
        <v>44755</v>
      </c>
      <c r="G309" s="11">
        <v>44755</v>
      </c>
      <c r="H309" s="11">
        <v>44773</v>
      </c>
      <c r="I309" s="7" t="s">
        <v>15</v>
      </c>
      <c r="J309" s="7" t="s">
        <v>37</v>
      </c>
      <c r="K309" s="7" t="s">
        <v>17</v>
      </c>
      <c r="L309" s="12">
        <v>14900</v>
      </c>
      <c r="M309" s="12">
        <v>14900</v>
      </c>
      <c r="N309" s="7" t="s">
        <v>34</v>
      </c>
      <c r="O309" s="7" t="s">
        <v>20</v>
      </c>
      <c r="P309" s="7">
        <v>1</v>
      </c>
      <c r="Q309" s="7"/>
    </row>
    <row r="310" spans="1:17" ht="86.4" x14ac:dyDescent="0.3">
      <c r="A310" s="7" t="s">
        <v>1354</v>
      </c>
      <c r="B310" s="7" t="s">
        <v>67</v>
      </c>
      <c r="C310" s="7" t="s">
        <v>1355</v>
      </c>
      <c r="D310" s="7" t="s">
        <v>1356</v>
      </c>
      <c r="E310" s="10" t="s">
        <v>1357</v>
      </c>
      <c r="F310" s="11">
        <v>44756</v>
      </c>
      <c r="G310" s="11">
        <v>44756</v>
      </c>
      <c r="H310" s="11">
        <v>44819</v>
      </c>
      <c r="I310" s="7" t="s">
        <v>15</v>
      </c>
      <c r="J310" s="7" t="s">
        <v>53</v>
      </c>
      <c r="K310" s="7" t="s">
        <v>17</v>
      </c>
      <c r="L310" s="12">
        <v>22000</v>
      </c>
      <c r="M310" s="12">
        <v>21680</v>
      </c>
      <c r="N310" s="7" t="s">
        <v>34</v>
      </c>
      <c r="O310" s="7" t="s">
        <v>20</v>
      </c>
      <c r="P310" s="7">
        <v>1</v>
      </c>
      <c r="Q310" s="7"/>
    </row>
    <row r="311" spans="1:17" ht="86.4" x14ac:dyDescent="0.3">
      <c r="A311" s="7" t="s">
        <v>1221</v>
      </c>
      <c r="B311" s="7" t="s">
        <v>65</v>
      </c>
      <c r="C311" s="7" t="s">
        <v>1257</v>
      </c>
      <c r="D311" s="7" t="s">
        <v>1258</v>
      </c>
      <c r="E311" s="10" t="s">
        <v>1256</v>
      </c>
      <c r="F311" s="11">
        <v>44757</v>
      </c>
      <c r="G311" s="11">
        <v>44757</v>
      </c>
      <c r="H311" s="11">
        <v>44788</v>
      </c>
      <c r="I311" s="7" t="s">
        <v>28</v>
      </c>
      <c r="J311" s="7" t="s">
        <v>53</v>
      </c>
      <c r="K311" s="7" t="s">
        <v>17</v>
      </c>
      <c r="L311" s="12">
        <v>300</v>
      </c>
      <c r="M311" s="12">
        <v>300</v>
      </c>
      <c r="N311" s="7" t="s">
        <v>25</v>
      </c>
      <c r="O311" s="7" t="s">
        <v>24</v>
      </c>
      <c r="P311" s="7">
        <v>1</v>
      </c>
      <c r="Q311" s="7"/>
    </row>
    <row r="312" spans="1:17" ht="28.8" x14ac:dyDescent="0.3">
      <c r="A312" s="7" t="s">
        <v>1406</v>
      </c>
      <c r="B312" s="7" t="s">
        <v>69</v>
      </c>
      <c r="C312" s="7" t="s">
        <v>1407</v>
      </c>
      <c r="D312" s="7" t="s">
        <v>1408</v>
      </c>
      <c r="E312" s="10" t="s">
        <v>1409</v>
      </c>
      <c r="F312" s="11">
        <v>44757</v>
      </c>
      <c r="G312" s="11">
        <v>44757</v>
      </c>
      <c r="H312" s="11">
        <v>45852</v>
      </c>
      <c r="I312" s="7" t="s">
        <v>38</v>
      </c>
      <c r="J312" s="7" t="s">
        <v>53</v>
      </c>
      <c r="K312" s="7" t="s">
        <v>17</v>
      </c>
      <c r="L312" s="12">
        <v>10902</v>
      </c>
      <c r="M312" s="12">
        <v>6580</v>
      </c>
      <c r="N312" s="7" t="s">
        <v>34</v>
      </c>
      <c r="O312" s="7" t="s">
        <v>20</v>
      </c>
      <c r="P312" s="7">
        <v>3</v>
      </c>
      <c r="Q312" s="7"/>
    </row>
    <row r="313" spans="1:17" ht="158.4" x14ac:dyDescent="0.3">
      <c r="A313" s="7" t="s">
        <v>222</v>
      </c>
      <c r="B313" s="7" t="s">
        <v>70</v>
      </c>
      <c r="C313" s="7" t="s">
        <v>224</v>
      </c>
      <c r="D313" s="7" t="s">
        <v>223</v>
      </c>
      <c r="E313" s="4" t="s">
        <v>1151</v>
      </c>
      <c r="F313" s="11">
        <v>44760</v>
      </c>
      <c r="G313" s="11">
        <v>44761</v>
      </c>
      <c r="H313" s="11">
        <v>44792</v>
      </c>
      <c r="I313" s="7" t="s">
        <v>43</v>
      </c>
      <c r="J313" s="7" t="s">
        <v>51</v>
      </c>
      <c r="K313" s="7" t="s">
        <v>17</v>
      </c>
      <c r="L313" s="12">
        <v>62674.84</v>
      </c>
      <c r="M313" s="12">
        <v>62674.84</v>
      </c>
      <c r="N313" s="7" t="s">
        <v>34</v>
      </c>
      <c r="O313" s="7" t="s">
        <v>20</v>
      </c>
      <c r="P313" s="7">
        <v>1</v>
      </c>
      <c r="Q313" s="7" t="s">
        <v>221</v>
      </c>
    </row>
    <row r="314" spans="1:17" ht="43.2" x14ac:dyDescent="0.3">
      <c r="A314" s="7" t="s">
        <v>222</v>
      </c>
      <c r="B314" s="7" t="s">
        <v>70</v>
      </c>
      <c r="C314" s="7" t="s">
        <v>224</v>
      </c>
      <c r="D314" s="7" t="s">
        <v>223</v>
      </c>
      <c r="E314" s="4" t="s">
        <v>1153</v>
      </c>
      <c r="F314" s="11">
        <v>44760</v>
      </c>
      <c r="G314" s="5">
        <v>44728</v>
      </c>
      <c r="H314" s="5">
        <v>44911</v>
      </c>
      <c r="I314" s="7" t="s">
        <v>43</v>
      </c>
      <c r="J314" s="7" t="s">
        <v>51</v>
      </c>
      <c r="K314" s="7" t="s">
        <v>17</v>
      </c>
      <c r="L314" s="12">
        <v>349961.08</v>
      </c>
      <c r="M314" s="12">
        <v>349961.08</v>
      </c>
      <c r="N314" s="7" t="s">
        <v>34</v>
      </c>
      <c r="O314" s="7" t="s">
        <v>20</v>
      </c>
      <c r="P314" s="7">
        <v>1</v>
      </c>
      <c r="Q314" s="7" t="s">
        <v>221</v>
      </c>
    </row>
    <row r="315" spans="1:17" ht="57.6" x14ac:dyDescent="0.3">
      <c r="A315" s="7" t="s">
        <v>1230</v>
      </c>
      <c r="B315" s="7" t="s">
        <v>65</v>
      </c>
      <c r="C315" s="7" t="s">
        <v>1231</v>
      </c>
      <c r="D315" s="7" t="s">
        <v>1232</v>
      </c>
      <c r="E315" s="10" t="s">
        <v>1233</v>
      </c>
      <c r="F315" s="11">
        <v>44760</v>
      </c>
      <c r="G315" s="11">
        <v>44760</v>
      </c>
      <c r="H315" s="11"/>
      <c r="I315" s="7" t="s">
        <v>15</v>
      </c>
      <c r="J315" s="7" t="s">
        <v>850</v>
      </c>
      <c r="K315" s="7" t="s">
        <v>17</v>
      </c>
      <c r="L315" s="12">
        <v>168000</v>
      </c>
      <c r="M315" s="12">
        <v>168000</v>
      </c>
      <c r="N315" s="7" t="s">
        <v>34</v>
      </c>
      <c r="O315" s="7" t="s">
        <v>20</v>
      </c>
      <c r="P315" s="7">
        <v>1</v>
      </c>
      <c r="Q315" s="7"/>
    </row>
    <row r="316" spans="1:17" ht="43.2" x14ac:dyDescent="0.3">
      <c r="A316" s="7" t="s">
        <v>1362</v>
      </c>
      <c r="B316" s="7" t="s">
        <v>68</v>
      </c>
      <c r="C316" s="7" t="s">
        <v>121</v>
      </c>
      <c r="D316" s="7" t="s">
        <v>122</v>
      </c>
      <c r="E316" s="10" t="s">
        <v>1363</v>
      </c>
      <c r="F316" s="11">
        <v>44760</v>
      </c>
      <c r="G316" s="11">
        <v>44760</v>
      </c>
      <c r="H316" s="11">
        <v>45602</v>
      </c>
      <c r="I316" s="7" t="s">
        <v>47</v>
      </c>
      <c r="J316" s="7" t="s">
        <v>31</v>
      </c>
      <c r="K316" s="7" t="s">
        <v>35</v>
      </c>
      <c r="L316" s="12" t="s">
        <v>35</v>
      </c>
      <c r="M316" s="12" t="s">
        <v>35</v>
      </c>
      <c r="N316" s="7" t="s">
        <v>29</v>
      </c>
      <c r="O316" s="7" t="s">
        <v>24</v>
      </c>
      <c r="P316" s="7">
        <v>1</v>
      </c>
      <c r="Q316" s="7"/>
    </row>
    <row r="317" spans="1:17" ht="72" x14ac:dyDescent="0.3">
      <c r="A317" s="7" t="s">
        <v>1410</v>
      </c>
      <c r="B317" s="7" t="s">
        <v>69</v>
      </c>
      <c r="C317" s="7" t="s">
        <v>1411</v>
      </c>
      <c r="D317" s="7" t="s">
        <v>1412</v>
      </c>
      <c r="E317" s="10" t="s">
        <v>1413</v>
      </c>
      <c r="F317" s="11">
        <v>44760</v>
      </c>
      <c r="G317" s="11">
        <v>44760</v>
      </c>
      <c r="H317" s="11">
        <v>45490</v>
      </c>
      <c r="I317" s="7" t="s">
        <v>38</v>
      </c>
      <c r="J317" s="7" t="s">
        <v>53</v>
      </c>
      <c r="K317" s="7" t="s">
        <v>17</v>
      </c>
      <c r="L317" s="12">
        <v>30000</v>
      </c>
      <c r="M317" s="12">
        <v>26980</v>
      </c>
      <c r="N317" s="7" t="s">
        <v>34</v>
      </c>
      <c r="O317" s="7" t="s">
        <v>20</v>
      </c>
      <c r="P317" s="7">
        <v>6</v>
      </c>
      <c r="Q317" s="7"/>
    </row>
    <row r="318" spans="1:17" ht="100.8" x14ac:dyDescent="0.3">
      <c r="A318" s="7" t="s">
        <v>1491</v>
      </c>
      <c r="B318" s="7" t="s">
        <v>57</v>
      </c>
      <c r="C318" s="7" t="s">
        <v>1492</v>
      </c>
      <c r="D318" s="7" t="s">
        <v>1493</v>
      </c>
      <c r="E318" s="10" t="s">
        <v>1494</v>
      </c>
      <c r="F318" s="11">
        <v>44760</v>
      </c>
      <c r="G318" s="11">
        <v>44760</v>
      </c>
      <c r="H318" s="11">
        <v>44782</v>
      </c>
      <c r="I318" s="7" t="s">
        <v>15</v>
      </c>
      <c r="J318" s="7" t="s">
        <v>37</v>
      </c>
      <c r="K318" s="7" t="s">
        <v>17</v>
      </c>
      <c r="L318" s="12">
        <v>30000</v>
      </c>
      <c r="M318" s="12">
        <v>30000</v>
      </c>
      <c r="N318" s="7" t="s">
        <v>25</v>
      </c>
      <c r="O318" s="7" t="s">
        <v>20</v>
      </c>
      <c r="P318" s="7">
        <v>1</v>
      </c>
      <c r="Q318" s="7"/>
    </row>
    <row r="319" spans="1:17" ht="100.8" x14ac:dyDescent="0.3">
      <c r="A319" s="7" t="s">
        <v>1030</v>
      </c>
      <c r="B319" s="7" t="s">
        <v>60</v>
      </c>
      <c r="C319" s="7" t="s">
        <v>1031</v>
      </c>
      <c r="D319" s="7" t="s">
        <v>1032</v>
      </c>
      <c r="E319" s="10" t="s">
        <v>1033</v>
      </c>
      <c r="F319" s="11">
        <v>44761</v>
      </c>
      <c r="G319" s="11">
        <v>44761</v>
      </c>
      <c r="H319" s="11">
        <v>45092</v>
      </c>
      <c r="I319" s="7" t="s">
        <v>15</v>
      </c>
      <c r="J319" s="7" t="s">
        <v>53</v>
      </c>
      <c r="K319" s="7" t="s">
        <v>17</v>
      </c>
      <c r="L319" s="12">
        <v>13000</v>
      </c>
      <c r="M319" s="12">
        <v>13000</v>
      </c>
      <c r="N319" s="7" t="s">
        <v>34</v>
      </c>
      <c r="O319" s="7" t="s">
        <v>20</v>
      </c>
      <c r="P319" s="7">
        <v>1</v>
      </c>
      <c r="Q319" s="7"/>
    </row>
    <row r="320" spans="1:17" ht="43.2" x14ac:dyDescent="0.3">
      <c r="A320" s="7" t="s">
        <v>806</v>
      </c>
      <c r="B320" s="7" t="s">
        <v>68</v>
      </c>
      <c r="C320" s="7" t="s">
        <v>1368</v>
      </c>
      <c r="D320" s="7" t="s">
        <v>1369</v>
      </c>
      <c r="E320" s="10" t="s">
        <v>1370</v>
      </c>
      <c r="F320" s="11">
        <v>44761</v>
      </c>
      <c r="G320" s="11">
        <v>44761</v>
      </c>
      <c r="H320" s="11">
        <v>44942</v>
      </c>
      <c r="I320" s="7" t="s">
        <v>47</v>
      </c>
      <c r="J320" s="7" t="s">
        <v>810</v>
      </c>
      <c r="K320" s="7" t="s">
        <v>17</v>
      </c>
      <c r="L320" s="12">
        <v>1482.25</v>
      </c>
      <c r="M320" s="12">
        <v>1482.25</v>
      </c>
      <c r="N320" s="7" t="s">
        <v>25</v>
      </c>
      <c r="O320" s="7" t="s">
        <v>24</v>
      </c>
      <c r="P320" s="7">
        <v>1</v>
      </c>
      <c r="Q320" s="7"/>
    </row>
    <row r="321" spans="1:17" ht="43.2" x14ac:dyDescent="0.3">
      <c r="A321" s="7" t="s">
        <v>1440</v>
      </c>
      <c r="B321" s="7" t="s">
        <v>71</v>
      </c>
      <c r="C321" s="7" t="s">
        <v>1441</v>
      </c>
      <c r="D321" s="7" t="s">
        <v>1442</v>
      </c>
      <c r="E321" s="4" t="s">
        <v>1443</v>
      </c>
      <c r="F321" s="5">
        <v>44761</v>
      </c>
      <c r="G321" s="5">
        <v>44761</v>
      </c>
      <c r="H321" s="5">
        <v>44819</v>
      </c>
      <c r="I321" s="7" t="s">
        <v>46</v>
      </c>
      <c r="J321" s="7" t="s">
        <v>54</v>
      </c>
      <c r="K321" s="7" t="s">
        <v>17</v>
      </c>
      <c r="L321" s="12">
        <v>72055.63</v>
      </c>
      <c r="M321" s="12">
        <v>72055.63</v>
      </c>
      <c r="N321" s="7" t="s">
        <v>34</v>
      </c>
      <c r="O321" s="7" t="s">
        <v>16</v>
      </c>
      <c r="P321" s="7">
        <v>1</v>
      </c>
      <c r="Q321" s="7" t="s">
        <v>178</v>
      </c>
    </row>
    <row r="322" spans="1:17" ht="86.4" x14ac:dyDescent="0.3">
      <c r="A322" s="7" t="s">
        <v>1444</v>
      </c>
      <c r="B322" s="7" t="s">
        <v>71</v>
      </c>
      <c r="C322" s="7" t="s">
        <v>113</v>
      </c>
      <c r="D322" s="7" t="s">
        <v>114</v>
      </c>
      <c r="E322" s="10" t="s">
        <v>1445</v>
      </c>
      <c r="F322" s="11">
        <v>44761</v>
      </c>
      <c r="G322" s="11">
        <v>44761</v>
      </c>
      <c r="H322" s="11">
        <v>44819</v>
      </c>
      <c r="I322" s="7" t="s">
        <v>46</v>
      </c>
      <c r="J322" s="7" t="s">
        <v>54</v>
      </c>
      <c r="K322" s="7" t="s">
        <v>17</v>
      </c>
      <c r="L322" s="12">
        <v>84317.5</v>
      </c>
      <c r="M322" s="12">
        <v>84317.5</v>
      </c>
      <c r="N322" s="7" t="s">
        <v>34</v>
      </c>
      <c r="O322" s="7" t="s">
        <v>16</v>
      </c>
      <c r="P322" s="7">
        <v>1</v>
      </c>
      <c r="Q322" s="7" t="s">
        <v>178</v>
      </c>
    </row>
    <row r="323" spans="1:17" ht="115.2" x14ac:dyDescent="0.3">
      <c r="A323" s="7" t="s">
        <v>1248</v>
      </c>
      <c r="B323" s="7" t="s">
        <v>65</v>
      </c>
      <c r="C323" s="7" t="s">
        <v>516</v>
      </c>
      <c r="D323" s="7" t="s">
        <v>517</v>
      </c>
      <c r="E323" s="10" t="s">
        <v>1249</v>
      </c>
      <c r="F323" s="11">
        <v>44762</v>
      </c>
      <c r="G323" s="11">
        <v>44768</v>
      </c>
      <c r="H323" s="11">
        <v>45657</v>
      </c>
      <c r="I323" s="7" t="s">
        <v>15</v>
      </c>
      <c r="J323" s="7" t="s">
        <v>850</v>
      </c>
      <c r="K323" s="7" t="s">
        <v>17</v>
      </c>
      <c r="L323" s="12">
        <v>206000</v>
      </c>
      <c r="M323" s="12">
        <v>206000</v>
      </c>
      <c r="N323" s="7" t="s">
        <v>34</v>
      </c>
      <c r="O323" s="7" t="s">
        <v>20</v>
      </c>
      <c r="P323" s="7">
        <v>1</v>
      </c>
      <c r="Q323" s="7"/>
    </row>
    <row r="324" spans="1:17" ht="57.6" x14ac:dyDescent="0.3">
      <c r="A324" s="7" t="s">
        <v>1250</v>
      </c>
      <c r="B324" s="7" t="s">
        <v>65</v>
      </c>
      <c r="C324" s="7" t="s">
        <v>1251</v>
      </c>
      <c r="D324" s="7" t="s">
        <v>1252</v>
      </c>
      <c r="E324" s="10" t="s">
        <v>1253</v>
      </c>
      <c r="F324" s="11">
        <v>44762</v>
      </c>
      <c r="G324" s="11">
        <v>44768</v>
      </c>
      <c r="H324" s="11">
        <v>45657</v>
      </c>
      <c r="I324" s="7" t="s">
        <v>15</v>
      </c>
      <c r="J324" s="7" t="s">
        <v>850</v>
      </c>
      <c r="K324" s="7" t="s">
        <v>17</v>
      </c>
      <c r="L324" s="12">
        <v>80000</v>
      </c>
      <c r="M324" s="12">
        <v>80000</v>
      </c>
      <c r="N324" s="7" t="s">
        <v>34</v>
      </c>
      <c r="O324" s="7" t="s">
        <v>20</v>
      </c>
      <c r="P324" s="7">
        <v>1</v>
      </c>
      <c r="Q324" s="7"/>
    </row>
    <row r="325" spans="1:17" ht="72" x14ac:dyDescent="0.3">
      <c r="A325" s="7" t="s">
        <v>1362</v>
      </c>
      <c r="B325" s="7" t="s">
        <v>68</v>
      </c>
      <c r="C325" s="7" t="s">
        <v>1364</v>
      </c>
      <c r="D325" s="7" t="s">
        <v>1365</v>
      </c>
      <c r="E325" s="10" t="s">
        <v>1366</v>
      </c>
      <c r="F325" s="11">
        <v>44762</v>
      </c>
      <c r="G325" s="11">
        <v>44762</v>
      </c>
      <c r="H325" s="11">
        <v>45602</v>
      </c>
      <c r="I325" s="7" t="s">
        <v>47</v>
      </c>
      <c r="J325" s="7" t="s">
        <v>31</v>
      </c>
      <c r="K325" s="7" t="s">
        <v>22</v>
      </c>
      <c r="L325" s="12" t="s">
        <v>1367</v>
      </c>
      <c r="M325" s="12" t="s">
        <v>1367</v>
      </c>
      <c r="N325" s="7" t="s">
        <v>34</v>
      </c>
      <c r="O325" s="7" t="s">
        <v>24</v>
      </c>
      <c r="P325" s="7">
        <v>1</v>
      </c>
      <c r="Q325" s="7"/>
    </row>
    <row r="326" spans="1:17" ht="43.2" x14ac:dyDescent="0.3">
      <c r="A326" s="7" t="s">
        <v>1446</v>
      </c>
      <c r="B326" s="7" t="s">
        <v>71</v>
      </c>
      <c r="C326" s="7" t="s">
        <v>1447</v>
      </c>
      <c r="D326" s="7" t="s">
        <v>1448</v>
      </c>
      <c r="E326" s="4" t="s">
        <v>1449</v>
      </c>
      <c r="F326" s="11">
        <v>44762</v>
      </c>
      <c r="G326" s="5">
        <v>44762</v>
      </c>
      <c r="H326" s="11">
        <v>44819</v>
      </c>
      <c r="I326" s="7" t="s">
        <v>46</v>
      </c>
      <c r="J326" s="7" t="s">
        <v>54</v>
      </c>
      <c r="K326" s="7" t="s">
        <v>17</v>
      </c>
      <c r="L326" s="12">
        <v>112871.92</v>
      </c>
      <c r="M326" s="12">
        <v>112871.92</v>
      </c>
      <c r="N326" s="7" t="s">
        <v>34</v>
      </c>
      <c r="O326" s="7" t="s">
        <v>16</v>
      </c>
      <c r="P326" s="7">
        <v>1</v>
      </c>
      <c r="Q326" s="7" t="s">
        <v>178</v>
      </c>
    </row>
    <row r="327" spans="1:17" ht="43.2" x14ac:dyDescent="0.3">
      <c r="A327" s="7" t="s">
        <v>1495</v>
      </c>
      <c r="B327" s="7" t="s">
        <v>57</v>
      </c>
      <c r="C327" s="7" t="s">
        <v>1496</v>
      </c>
      <c r="D327" s="7" t="s">
        <v>1497</v>
      </c>
      <c r="E327" s="10" t="s">
        <v>1498</v>
      </c>
      <c r="F327" s="11">
        <v>44762</v>
      </c>
      <c r="G327" s="11">
        <v>44762</v>
      </c>
      <c r="H327" s="11">
        <v>44766</v>
      </c>
      <c r="I327" s="7" t="s">
        <v>15</v>
      </c>
      <c r="J327" s="7" t="s">
        <v>37</v>
      </c>
      <c r="K327" s="7" t="s">
        <v>17</v>
      </c>
      <c r="L327" s="12">
        <v>19500</v>
      </c>
      <c r="M327" s="12">
        <v>19500</v>
      </c>
      <c r="N327" s="7" t="s">
        <v>34</v>
      </c>
      <c r="O327" s="7" t="s">
        <v>20</v>
      </c>
      <c r="P327" s="7">
        <v>1</v>
      </c>
      <c r="Q327" s="7"/>
    </row>
    <row r="328" spans="1:17" ht="43.2" x14ac:dyDescent="0.3">
      <c r="A328" s="7" t="s">
        <v>1499</v>
      </c>
      <c r="B328" s="7" t="s">
        <v>57</v>
      </c>
      <c r="C328" s="7" t="s">
        <v>1500</v>
      </c>
      <c r="D328" s="7" t="s">
        <v>1501</v>
      </c>
      <c r="E328" s="10" t="s">
        <v>1502</v>
      </c>
      <c r="F328" s="11">
        <v>44762</v>
      </c>
      <c r="G328" s="11">
        <v>44762</v>
      </c>
      <c r="H328" s="11">
        <v>44779</v>
      </c>
      <c r="I328" s="7" t="s">
        <v>15</v>
      </c>
      <c r="J328" s="7" t="s">
        <v>37</v>
      </c>
      <c r="K328" s="7" t="s">
        <v>17</v>
      </c>
      <c r="L328" s="12">
        <v>48000</v>
      </c>
      <c r="M328" s="12">
        <v>48000</v>
      </c>
      <c r="N328" s="7" t="s">
        <v>34</v>
      </c>
      <c r="O328" s="7" t="s">
        <v>20</v>
      </c>
      <c r="P328" s="7">
        <v>1</v>
      </c>
      <c r="Q328" s="7"/>
    </row>
    <row r="329" spans="1:17" ht="28.8" x14ac:dyDescent="0.3">
      <c r="A329" s="7" t="s">
        <v>1236</v>
      </c>
      <c r="B329" s="7" t="s">
        <v>65</v>
      </c>
      <c r="C329" s="7" t="s">
        <v>1237</v>
      </c>
      <c r="D329" s="7" t="s">
        <v>1238</v>
      </c>
      <c r="E329" s="10" t="s">
        <v>1239</v>
      </c>
      <c r="F329" s="11">
        <v>44763</v>
      </c>
      <c r="G329" s="11">
        <v>44764</v>
      </c>
      <c r="H329" s="11">
        <v>44822</v>
      </c>
      <c r="I329" s="7" t="s">
        <v>15</v>
      </c>
      <c r="J329" s="7" t="s">
        <v>50</v>
      </c>
      <c r="K329" s="7" t="s">
        <v>17</v>
      </c>
      <c r="L329" s="12">
        <v>25000</v>
      </c>
      <c r="M329" s="12">
        <v>25000</v>
      </c>
      <c r="N329" s="7" t="s">
        <v>34</v>
      </c>
      <c r="O329" s="7" t="s">
        <v>20</v>
      </c>
      <c r="P329" s="7">
        <v>1</v>
      </c>
      <c r="Q329" s="7"/>
    </row>
    <row r="330" spans="1:17" ht="43.2" x14ac:dyDescent="0.3">
      <c r="A330" s="7" t="s">
        <v>1244</v>
      </c>
      <c r="B330" s="7" t="s">
        <v>65</v>
      </c>
      <c r="C330" s="7" t="s">
        <v>1245</v>
      </c>
      <c r="D330" s="7" t="s">
        <v>1246</v>
      </c>
      <c r="E330" s="10" t="s">
        <v>1247</v>
      </c>
      <c r="F330" s="11">
        <v>44763</v>
      </c>
      <c r="G330" s="11">
        <v>44768</v>
      </c>
      <c r="H330" s="11">
        <v>45657</v>
      </c>
      <c r="I330" s="7" t="s">
        <v>15</v>
      </c>
      <c r="J330" s="7" t="s">
        <v>850</v>
      </c>
      <c r="K330" s="7" t="s">
        <v>17</v>
      </c>
      <c r="L330" s="12">
        <v>110105.86</v>
      </c>
      <c r="M330" s="12">
        <v>110105.89</v>
      </c>
      <c r="N330" s="7" t="s">
        <v>34</v>
      </c>
      <c r="O330" s="7" t="s">
        <v>20</v>
      </c>
      <c r="P330" s="7">
        <v>1</v>
      </c>
      <c r="Q330" s="7"/>
    </row>
    <row r="331" spans="1:17" ht="43.2" x14ac:dyDescent="0.3">
      <c r="A331" s="7" t="s">
        <v>1307</v>
      </c>
      <c r="B331" s="7" t="s">
        <v>66</v>
      </c>
      <c r="C331" s="7" t="s">
        <v>1308</v>
      </c>
      <c r="D331" s="7" t="s">
        <v>1309</v>
      </c>
      <c r="E331" s="10" t="s">
        <v>1310</v>
      </c>
      <c r="F331" s="11">
        <v>44763</v>
      </c>
      <c r="G331" s="11">
        <v>44763</v>
      </c>
      <c r="H331" s="11">
        <v>45101</v>
      </c>
      <c r="I331" s="7" t="s">
        <v>15</v>
      </c>
      <c r="J331" s="7" t="s">
        <v>54</v>
      </c>
      <c r="K331" s="7" t="s">
        <v>17</v>
      </c>
      <c r="L331" s="12">
        <v>50170.6</v>
      </c>
      <c r="M331" s="12">
        <v>50170.6</v>
      </c>
      <c r="N331" s="7" t="s">
        <v>34</v>
      </c>
      <c r="O331" s="7" t="s">
        <v>20</v>
      </c>
      <c r="P331" s="7">
        <v>1</v>
      </c>
      <c r="Q331" s="7"/>
    </row>
    <row r="332" spans="1:17" ht="57.6" x14ac:dyDescent="0.3">
      <c r="A332" s="7" t="s">
        <v>1470</v>
      </c>
      <c r="B332" s="7" t="s">
        <v>72</v>
      </c>
      <c r="C332" s="7" t="s">
        <v>1471</v>
      </c>
      <c r="D332" s="7" t="s">
        <v>1472</v>
      </c>
      <c r="E332" s="10" t="s">
        <v>1473</v>
      </c>
      <c r="F332" s="11">
        <v>44763</v>
      </c>
      <c r="G332" s="11">
        <v>44763</v>
      </c>
      <c r="H332" s="11">
        <v>45124</v>
      </c>
      <c r="I332" s="7" t="s">
        <v>15</v>
      </c>
      <c r="J332" s="7" t="s">
        <v>53</v>
      </c>
      <c r="K332" s="7" t="s">
        <v>17</v>
      </c>
      <c r="L332" s="12">
        <v>18500</v>
      </c>
      <c r="M332" s="12">
        <v>18500</v>
      </c>
      <c r="N332" s="7" t="s">
        <v>34</v>
      </c>
      <c r="O332" s="7" t="s">
        <v>20</v>
      </c>
      <c r="P332" s="7">
        <v>1</v>
      </c>
      <c r="Q332" s="7"/>
    </row>
    <row r="333" spans="1:17" ht="43.2" x14ac:dyDescent="0.3">
      <c r="A333" s="7" t="s">
        <v>1121</v>
      </c>
      <c r="B333" s="7" t="s">
        <v>1122</v>
      </c>
      <c r="C333" s="7" t="s">
        <v>1123</v>
      </c>
      <c r="D333" s="7" t="s">
        <v>1124</v>
      </c>
      <c r="E333" s="10" t="s">
        <v>1125</v>
      </c>
      <c r="F333" s="11">
        <v>44764</v>
      </c>
      <c r="G333" s="11">
        <v>44764</v>
      </c>
      <c r="H333" s="11">
        <v>44905</v>
      </c>
      <c r="I333" s="7" t="s">
        <v>15</v>
      </c>
      <c r="J333" s="7" t="s">
        <v>309</v>
      </c>
      <c r="K333" s="7" t="s">
        <v>17</v>
      </c>
      <c r="L333" s="12">
        <v>46000</v>
      </c>
      <c r="M333" s="12">
        <v>46000</v>
      </c>
      <c r="N333" s="7" t="s">
        <v>34</v>
      </c>
      <c r="O333" s="7" t="s">
        <v>20</v>
      </c>
      <c r="P333" s="7">
        <v>1</v>
      </c>
      <c r="Q333" s="7"/>
    </row>
    <row r="334" spans="1:17" ht="100.8" x14ac:dyDescent="0.3">
      <c r="A334" s="7" t="s">
        <v>1240</v>
      </c>
      <c r="B334" s="7" t="s">
        <v>65</v>
      </c>
      <c r="C334" s="7" t="s">
        <v>1241</v>
      </c>
      <c r="D334" s="7" t="s">
        <v>1242</v>
      </c>
      <c r="E334" s="10" t="s">
        <v>1243</v>
      </c>
      <c r="F334" s="11">
        <v>44764</v>
      </c>
      <c r="G334" s="11">
        <v>44764</v>
      </c>
      <c r="H334" s="11">
        <v>44817</v>
      </c>
      <c r="I334" s="7" t="s">
        <v>15</v>
      </c>
      <c r="J334" s="7" t="s">
        <v>50</v>
      </c>
      <c r="K334" s="7" t="s">
        <v>17</v>
      </c>
      <c r="L334" s="12">
        <v>23000</v>
      </c>
      <c r="M334" s="12">
        <v>21900</v>
      </c>
      <c r="N334" s="7" t="s">
        <v>34</v>
      </c>
      <c r="O334" s="7" t="s">
        <v>20</v>
      </c>
      <c r="P334" s="7">
        <v>1</v>
      </c>
      <c r="Q334" s="7"/>
    </row>
    <row r="335" spans="1:17" ht="100.8" x14ac:dyDescent="0.3">
      <c r="A335" s="7" t="s">
        <v>1503</v>
      </c>
      <c r="B335" s="7" t="s">
        <v>57</v>
      </c>
      <c r="C335" s="7">
        <v>513472843</v>
      </c>
      <c r="D335" s="7" t="s">
        <v>1504</v>
      </c>
      <c r="E335" s="10" t="s">
        <v>1505</v>
      </c>
      <c r="F335" s="11">
        <v>44764</v>
      </c>
      <c r="G335" s="11">
        <v>44764</v>
      </c>
      <c r="H335" s="11">
        <v>44770</v>
      </c>
      <c r="I335" s="7" t="s">
        <v>15</v>
      </c>
      <c r="J335" s="7" t="s">
        <v>41</v>
      </c>
      <c r="K335" s="7" t="s">
        <v>17</v>
      </c>
      <c r="L335" s="12">
        <v>27414</v>
      </c>
      <c r="M335" s="12">
        <v>27414</v>
      </c>
      <c r="N335" s="7" t="s">
        <v>25</v>
      </c>
      <c r="O335" s="7" t="s">
        <v>20</v>
      </c>
      <c r="P335" s="7">
        <v>1</v>
      </c>
      <c r="Q335" s="7"/>
    </row>
    <row r="336" spans="1:17" ht="100.8" x14ac:dyDescent="0.3">
      <c r="A336" s="7" t="s">
        <v>1506</v>
      </c>
      <c r="B336" s="7" t="s">
        <v>57</v>
      </c>
      <c r="C336" s="7" t="s">
        <v>1507</v>
      </c>
      <c r="D336" s="7" t="s">
        <v>1508</v>
      </c>
      <c r="E336" s="10" t="s">
        <v>1509</v>
      </c>
      <c r="F336" s="11">
        <v>44764</v>
      </c>
      <c r="G336" s="11">
        <v>44764</v>
      </c>
      <c r="H336" s="11">
        <v>44769</v>
      </c>
      <c r="I336" s="7" t="s">
        <v>15</v>
      </c>
      <c r="J336" s="7" t="s">
        <v>41</v>
      </c>
      <c r="K336" s="7" t="s">
        <v>17</v>
      </c>
      <c r="L336" s="12">
        <v>46000</v>
      </c>
      <c r="M336" s="12">
        <v>46000</v>
      </c>
      <c r="N336" s="7" t="s">
        <v>25</v>
      </c>
      <c r="O336" s="7" t="s">
        <v>20</v>
      </c>
      <c r="P336" s="7">
        <v>1</v>
      </c>
      <c r="Q336" s="7"/>
    </row>
    <row r="337" spans="1:17" ht="57.6" x14ac:dyDescent="0.3">
      <c r="A337" s="7" t="s">
        <v>1450</v>
      </c>
      <c r="B337" s="7" t="s">
        <v>71</v>
      </c>
      <c r="C337" s="7" t="s">
        <v>1451</v>
      </c>
      <c r="D337" s="7" t="s">
        <v>1452</v>
      </c>
      <c r="E337" s="10" t="s">
        <v>1453</v>
      </c>
      <c r="F337" s="11">
        <v>44768</v>
      </c>
      <c r="G337" s="11">
        <v>44768</v>
      </c>
      <c r="H337" s="11">
        <v>45132</v>
      </c>
      <c r="I337" s="7" t="s">
        <v>1454</v>
      </c>
      <c r="J337" s="7" t="s">
        <v>53</v>
      </c>
      <c r="K337" s="7" t="s">
        <v>17</v>
      </c>
      <c r="L337" s="12">
        <v>432000</v>
      </c>
      <c r="M337" s="12" t="s">
        <v>1455</v>
      </c>
      <c r="N337" s="7" t="s">
        <v>34</v>
      </c>
      <c r="O337" s="7" t="s">
        <v>16</v>
      </c>
      <c r="P337" s="7">
        <v>3</v>
      </c>
      <c r="Q337" s="7"/>
    </row>
    <row r="338" spans="1:17" ht="72" x14ac:dyDescent="0.3">
      <c r="A338" s="7" t="s">
        <v>1450</v>
      </c>
      <c r="B338" s="7" t="s">
        <v>71</v>
      </c>
      <c r="C338" s="7" t="s">
        <v>1456</v>
      </c>
      <c r="D338" s="7" t="s">
        <v>1457</v>
      </c>
      <c r="E338" s="10" t="s">
        <v>1453</v>
      </c>
      <c r="F338" s="11">
        <v>44768</v>
      </c>
      <c r="G338" s="11">
        <v>44768</v>
      </c>
      <c r="H338" s="11">
        <v>45132</v>
      </c>
      <c r="I338" s="7" t="s">
        <v>1454</v>
      </c>
      <c r="J338" s="7" t="s">
        <v>53</v>
      </c>
      <c r="K338" s="7" t="s">
        <v>17</v>
      </c>
      <c r="L338" s="12">
        <v>432000</v>
      </c>
      <c r="M338" s="12" t="s">
        <v>1458</v>
      </c>
      <c r="N338" s="7" t="s">
        <v>34</v>
      </c>
      <c r="O338" s="7" t="s">
        <v>16</v>
      </c>
      <c r="P338" s="7">
        <v>3</v>
      </c>
      <c r="Q338" s="7"/>
    </row>
    <row r="339" spans="1:17" ht="43.2" x14ac:dyDescent="0.3">
      <c r="A339" s="7" t="s">
        <v>1450</v>
      </c>
      <c r="B339" s="7" t="s">
        <v>71</v>
      </c>
      <c r="C339" s="7" t="s">
        <v>1459</v>
      </c>
      <c r="D339" s="7" t="s">
        <v>1460</v>
      </c>
      <c r="E339" s="10" t="s">
        <v>1453</v>
      </c>
      <c r="F339" s="11">
        <v>44768</v>
      </c>
      <c r="G339" s="11">
        <v>44768</v>
      </c>
      <c r="H339" s="11">
        <v>45132</v>
      </c>
      <c r="I339" s="7" t="s">
        <v>1454</v>
      </c>
      <c r="J339" s="7" t="s">
        <v>53</v>
      </c>
      <c r="K339" s="7" t="s">
        <v>17</v>
      </c>
      <c r="L339" s="12">
        <v>432000</v>
      </c>
      <c r="M339" s="12" t="s">
        <v>1461</v>
      </c>
      <c r="N339" s="7" t="s">
        <v>34</v>
      </c>
      <c r="O339" s="7" t="s">
        <v>16</v>
      </c>
      <c r="P339" s="7">
        <v>3</v>
      </c>
      <c r="Q339" s="7"/>
    </row>
    <row r="340" spans="1:17" ht="43.2" x14ac:dyDescent="0.3">
      <c r="A340" s="7" t="s">
        <v>1510</v>
      </c>
      <c r="B340" s="7" t="s">
        <v>57</v>
      </c>
      <c r="C340" s="7" t="s">
        <v>1511</v>
      </c>
      <c r="D340" s="7" t="s">
        <v>1512</v>
      </c>
      <c r="E340" s="10" t="s">
        <v>1513</v>
      </c>
      <c r="F340" s="11">
        <v>44768</v>
      </c>
      <c r="G340" s="11">
        <v>44768</v>
      </c>
      <c r="H340" s="11">
        <v>44772</v>
      </c>
      <c r="I340" s="7" t="s">
        <v>15</v>
      </c>
      <c r="J340" s="7" t="s">
        <v>41</v>
      </c>
      <c r="K340" s="7" t="s">
        <v>17</v>
      </c>
      <c r="L340" s="12">
        <v>32500</v>
      </c>
      <c r="M340" s="12">
        <v>32500</v>
      </c>
      <c r="N340" s="7" t="s">
        <v>25</v>
      </c>
      <c r="O340" s="7" t="s">
        <v>20</v>
      </c>
      <c r="P340" s="7">
        <v>1</v>
      </c>
      <c r="Q340" s="7"/>
    </row>
    <row r="341" spans="1:17" ht="43.2" x14ac:dyDescent="0.3">
      <c r="A341" s="7" t="s">
        <v>1068</v>
      </c>
      <c r="B341" s="7" t="s">
        <v>61</v>
      </c>
      <c r="C341" s="7" t="s">
        <v>1069</v>
      </c>
      <c r="D341" s="7" t="s">
        <v>1070</v>
      </c>
      <c r="E341" s="10" t="s">
        <v>1071</v>
      </c>
      <c r="F341" s="11">
        <v>44769</v>
      </c>
      <c r="G341" s="11">
        <v>44768</v>
      </c>
      <c r="H341" s="11">
        <v>45498</v>
      </c>
      <c r="I341" s="7" t="s">
        <v>49</v>
      </c>
      <c r="J341" s="7" t="s">
        <v>53</v>
      </c>
      <c r="K341" s="7" t="s">
        <v>17</v>
      </c>
      <c r="L341" s="12">
        <v>84000</v>
      </c>
      <c r="M341" s="12">
        <v>84000</v>
      </c>
      <c r="N341" s="7" t="s">
        <v>34</v>
      </c>
      <c r="O341" s="7" t="s">
        <v>20</v>
      </c>
      <c r="P341" s="7">
        <v>1</v>
      </c>
      <c r="Q341" s="7" t="s">
        <v>49</v>
      </c>
    </row>
    <row r="342" spans="1:17" ht="43.2" x14ac:dyDescent="0.3">
      <c r="A342" s="7" t="s">
        <v>1311</v>
      </c>
      <c r="B342" s="7" t="s">
        <v>66</v>
      </c>
      <c r="C342" s="7" t="s">
        <v>1312</v>
      </c>
      <c r="D342" s="7" t="s">
        <v>1313</v>
      </c>
      <c r="E342" s="10" t="s">
        <v>1314</v>
      </c>
      <c r="F342" s="11">
        <v>44769</v>
      </c>
      <c r="G342" s="11">
        <v>44769</v>
      </c>
      <c r="H342" s="11">
        <v>44871</v>
      </c>
      <c r="I342" s="7" t="s">
        <v>15</v>
      </c>
      <c r="J342" s="7" t="s">
        <v>50</v>
      </c>
      <c r="K342" s="7" t="s">
        <v>17</v>
      </c>
      <c r="L342" s="12">
        <v>20500</v>
      </c>
      <c r="M342" s="12">
        <v>20500</v>
      </c>
      <c r="N342" s="7" t="s">
        <v>34</v>
      </c>
      <c r="O342" s="7" t="s">
        <v>20</v>
      </c>
      <c r="P342" s="7">
        <v>1</v>
      </c>
      <c r="Q342" s="7"/>
    </row>
    <row r="343" spans="1:17" ht="43.2" x14ac:dyDescent="0.3">
      <c r="A343" s="7" t="s">
        <v>1052</v>
      </c>
      <c r="B343" s="7" t="s">
        <v>60</v>
      </c>
      <c r="C343" s="7" t="s">
        <v>1053</v>
      </c>
      <c r="D343" s="7" t="s">
        <v>1054</v>
      </c>
      <c r="E343" s="10" t="s">
        <v>1055</v>
      </c>
      <c r="F343" s="11">
        <v>44770</v>
      </c>
      <c r="G343" s="11">
        <v>44819</v>
      </c>
      <c r="H343" s="11">
        <v>45183</v>
      </c>
      <c r="I343" s="7" t="s">
        <v>38</v>
      </c>
      <c r="J343" s="7" t="s">
        <v>1056</v>
      </c>
      <c r="K343" s="7" t="s">
        <v>17</v>
      </c>
      <c r="L343" s="12">
        <v>16000</v>
      </c>
      <c r="M343" s="12">
        <v>16000</v>
      </c>
      <c r="N343" s="7" t="s">
        <v>34</v>
      </c>
      <c r="O343" s="7" t="s">
        <v>20</v>
      </c>
      <c r="P343" s="7">
        <v>2</v>
      </c>
      <c r="Q343" s="7"/>
    </row>
    <row r="344" spans="1:17" ht="100.8" x14ac:dyDescent="0.3">
      <c r="A344" s="7" t="s">
        <v>1315</v>
      </c>
      <c r="B344" s="7" t="s">
        <v>66</v>
      </c>
      <c r="C344" s="7" t="s">
        <v>1316</v>
      </c>
      <c r="D344" s="7" t="s">
        <v>1317</v>
      </c>
      <c r="E344" s="10" t="s">
        <v>1318</v>
      </c>
      <c r="F344" s="11">
        <v>44770</v>
      </c>
      <c r="G344" s="11">
        <v>44770</v>
      </c>
      <c r="H344" s="11">
        <v>44879</v>
      </c>
      <c r="I344" s="7" t="s">
        <v>15</v>
      </c>
      <c r="J344" s="7" t="s">
        <v>50</v>
      </c>
      <c r="K344" s="7" t="s">
        <v>17</v>
      </c>
      <c r="L344" s="12">
        <v>23000</v>
      </c>
      <c r="M344" s="12">
        <v>23000</v>
      </c>
      <c r="N344" s="7" t="s">
        <v>34</v>
      </c>
      <c r="O344" s="7" t="s">
        <v>20</v>
      </c>
      <c r="P344" s="7">
        <v>1</v>
      </c>
      <c r="Q344" s="7"/>
    </row>
    <row r="345" spans="1:17" ht="72" x14ac:dyDescent="0.3">
      <c r="A345" s="7" t="s">
        <v>1514</v>
      </c>
      <c r="B345" s="7" t="s">
        <v>57</v>
      </c>
      <c r="C345" s="7" t="s">
        <v>1515</v>
      </c>
      <c r="D345" s="7" t="s">
        <v>1516</v>
      </c>
      <c r="E345" s="10" t="s">
        <v>1517</v>
      </c>
      <c r="F345" s="11">
        <v>44770</v>
      </c>
      <c r="G345" s="11">
        <v>44770</v>
      </c>
      <c r="H345" s="11">
        <v>44785</v>
      </c>
      <c r="I345" s="7" t="s">
        <v>15</v>
      </c>
      <c r="J345" s="7" t="s">
        <v>41</v>
      </c>
      <c r="K345" s="7" t="s">
        <v>17</v>
      </c>
      <c r="L345" s="12">
        <v>75303</v>
      </c>
      <c r="M345" s="12">
        <v>75303</v>
      </c>
      <c r="N345" s="7" t="s">
        <v>34</v>
      </c>
      <c r="O345" s="7" t="s">
        <v>20</v>
      </c>
      <c r="P345" s="7">
        <v>1</v>
      </c>
      <c r="Q345" s="7"/>
    </row>
    <row r="346" spans="1:17" ht="86.4" x14ac:dyDescent="0.3">
      <c r="A346" s="7" t="s">
        <v>1039</v>
      </c>
      <c r="B346" s="7" t="s">
        <v>60</v>
      </c>
      <c r="C346" s="7" t="s">
        <v>1040</v>
      </c>
      <c r="D346" s="7" t="s">
        <v>1041</v>
      </c>
      <c r="E346" s="10" t="s">
        <v>1042</v>
      </c>
      <c r="F346" s="11">
        <v>44771</v>
      </c>
      <c r="G346" s="11">
        <v>44771</v>
      </c>
      <c r="H346" s="11">
        <v>44988</v>
      </c>
      <c r="I346" s="7" t="s">
        <v>15</v>
      </c>
      <c r="J346" s="7" t="s">
        <v>53</v>
      </c>
      <c r="K346" s="7" t="s">
        <v>17</v>
      </c>
      <c r="L346" s="12">
        <v>47120</v>
      </c>
      <c r="M346" s="12">
        <v>47120</v>
      </c>
      <c r="N346" s="7" t="s">
        <v>34</v>
      </c>
      <c r="O346" s="7" t="s">
        <v>20</v>
      </c>
      <c r="P346" s="7">
        <v>1</v>
      </c>
      <c r="Q346" s="7"/>
    </row>
    <row r="347" spans="1:17" ht="43.2" x14ac:dyDescent="0.3">
      <c r="A347" s="7" t="s">
        <v>1047</v>
      </c>
      <c r="B347" s="7" t="s">
        <v>60</v>
      </c>
      <c r="C347" s="7" t="s">
        <v>1048</v>
      </c>
      <c r="D347" s="7" t="s">
        <v>1049</v>
      </c>
      <c r="E347" s="10" t="s">
        <v>1050</v>
      </c>
      <c r="F347" s="11">
        <v>44771</v>
      </c>
      <c r="G347" s="11">
        <v>44771</v>
      </c>
      <c r="H347" s="11">
        <v>46048</v>
      </c>
      <c r="I347" s="7" t="s">
        <v>47</v>
      </c>
      <c r="J347" s="7" t="s">
        <v>850</v>
      </c>
      <c r="K347" s="7" t="s">
        <v>17</v>
      </c>
      <c r="L347" s="12" t="s">
        <v>1051</v>
      </c>
      <c r="M347" s="12" t="s">
        <v>1051</v>
      </c>
      <c r="N347" s="7" t="s">
        <v>34</v>
      </c>
      <c r="O347" s="7" t="s">
        <v>24</v>
      </c>
      <c r="P347" s="7">
        <v>1</v>
      </c>
      <c r="Q347" s="7"/>
    </row>
    <row r="348" spans="1:17" ht="43.2" x14ac:dyDescent="0.3">
      <c r="A348" s="7" t="s">
        <v>1371</v>
      </c>
      <c r="B348" s="7" t="s">
        <v>68</v>
      </c>
      <c r="C348" s="7" t="s">
        <v>1372</v>
      </c>
      <c r="D348" s="7" t="s">
        <v>1373</v>
      </c>
      <c r="E348" s="10" t="s">
        <v>1374</v>
      </c>
      <c r="F348" s="11">
        <v>44771</v>
      </c>
      <c r="G348" s="11">
        <v>44771</v>
      </c>
      <c r="H348" s="11">
        <v>45138</v>
      </c>
      <c r="I348" s="7" t="s">
        <v>15</v>
      </c>
      <c r="J348" s="7" t="s">
        <v>50</v>
      </c>
      <c r="K348" s="7" t="s">
        <v>17</v>
      </c>
      <c r="L348" s="12">
        <v>29040</v>
      </c>
      <c r="M348" s="12">
        <v>29040</v>
      </c>
      <c r="N348" s="7" t="s">
        <v>34</v>
      </c>
      <c r="O348" s="7" t="s">
        <v>20</v>
      </c>
      <c r="P348" s="7">
        <v>1</v>
      </c>
      <c r="Q348" s="7"/>
    </row>
    <row r="349" spans="1:17" ht="57.6" x14ac:dyDescent="0.3">
      <c r="A349" s="7" t="s">
        <v>1375</v>
      </c>
      <c r="B349" s="7" t="s">
        <v>68</v>
      </c>
      <c r="C349" s="7" t="s">
        <v>1376</v>
      </c>
      <c r="D349" s="7" t="s">
        <v>1377</v>
      </c>
      <c r="E349" s="10" t="s">
        <v>1378</v>
      </c>
      <c r="F349" s="11">
        <v>44771</v>
      </c>
      <c r="G349" s="11">
        <v>44771</v>
      </c>
      <c r="H349" s="11">
        <v>45791</v>
      </c>
      <c r="I349" s="7" t="s">
        <v>47</v>
      </c>
      <c r="J349" s="7" t="s">
        <v>850</v>
      </c>
      <c r="K349" s="7" t="s">
        <v>17</v>
      </c>
      <c r="L349" s="12" t="s">
        <v>1379</v>
      </c>
      <c r="M349" s="12" t="s">
        <v>1379</v>
      </c>
      <c r="N349" s="7" t="s">
        <v>34</v>
      </c>
      <c r="O349" s="7" t="s">
        <v>24</v>
      </c>
      <c r="P349" s="7">
        <v>1</v>
      </c>
      <c r="Q349" s="7"/>
    </row>
    <row r="350" spans="1:17" ht="43.2" x14ac:dyDescent="0.3">
      <c r="A350" s="7" t="s">
        <v>1154</v>
      </c>
      <c r="B350" s="7" t="s">
        <v>70</v>
      </c>
      <c r="C350" s="7" t="s">
        <v>1155</v>
      </c>
      <c r="D350" s="7" t="s">
        <v>1156</v>
      </c>
      <c r="E350" s="10" t="s">
        <v>1157</v>
      </c>
      <c r="F350" s="11">
        <v>44776</v>
      </c>
      <c r="G350" s="11">
        <v>44813</v>
      </c>
      <c r="H350" s="11">
        <v>45177</v>
      </c>
      <c r="I350" s="7" t="s">
        <v>49</v>
      </c>
      <c r="J350" s="7" t="s">
        <v>53</v>
      </c>
      <c r="K350" s="7" t="s">
        <v>17</v>
      </c>
      <c r="L350" s="12">
        <v>30000</v>
      </c>
      <c r="M350" s="12">
        <v>30000</v>
      </c>
      <c r="N350" s="7" t="s">
        <v>34</v>
      </c>
      <c r="O350" s="7" t="s">
        <v>20</v>
      </c>
      <c r="P350" s="7">
        <v>1</v>
      </c>
      <c r="Q350" s="7" t="s">
        <v>49</v>
      </c>
    </row>
    <row r="351" spans="1:17" ht="28.8" x14ac:dyDescent="0.3">
      <c r="A351" s="7" t="s">
        <v>1158</v>
      </c>
      <c r="B351" s="7" t="s">
        <v>70</v>
      </c>
      <c r="C351" s="7" t="s">
        <v>1155</v>
      </c>
      <c r="D351" s="7" t="s">
        <v>1156</v>
      </c>
      <c r="E351" s="10" t="s">
        <v>1159</v>
      </c>
      <c r="F351" s="11">
        <v>44776</v>
      </c>
      <c r="G351" s="11">
        <v>44813</v>
      </c>
      <c r="H351" s="11">
        <v>45177</v>
      </c>
      <c r="I351" s="7" t="s">
        <v>49</v>
      </c>
      <c r="J351" s="7" t="s">
        <v>53</v>
      </c>
      <c r="K351" s="7" t="s">
        <v>17</v>
      </c>
      <c r="L351" s="12">
        <v>45000</v>
      </c>
      <c r="M351" s="12">
        <v>45000</v>
      </c>
      <c r="N351" s="7" t="s">
        <v>34</v>
      </c>
      <c r="O351" s="7" t="s">
        <v>20</v>
      </c>
      <c r="P351" s="7">
        <v>1</v>
      </c>
      <c r="Q351" s="7" t="s">
        <v>49</v>
      </c>
    </row>
    <row r="352" spans="1:17" ht="57.6" x14ac:dyDescent="0.3">
      <c r="A352" s="7" t="s">
        <v>1164</v>
      </c>
      <c r="B352" s="7" t="s">
        <v>70</v>
      </c>
      <c r="C352" s="7" t="s">
        <v>1165</v>
      </c>
      <c r="D352" s="7" t="s">
        <v>1166</v>
      </c>
      <c r="E352" s="10" t="s">
        <v>1167</v>
      </c>
      <c r="F352" s="11">
        <v>44776</v>
      </c>
      <c r="G352" s="11">
        <v>44805</v>
      </c>
      <c r="H352" s="11">
        <v>45535</v>
      </c>
      <c r="I352" s="7" t="s">
        <v>49</v>
      </c>
      <c r="J352" s="7" t="s">
        <v>53</v>
      </c>
      <c r="K352" s="7" t="s">
        <v>17</v>
      </c>
      <c r="L352" s="12" t="s">
        <v>544</v>
      </c>
      <c r="M352" s="12">
        <v>19600</v>
      </c>
      <c r="N352" s="7" t="s">
        <v>34</v>
      </c>
      <c r="O352" s="7" t="s">
        <v>20</v>
      </c>
      <c r="P352" s="7">
        <v>1</v>
      </c>
      <c r="Q352" s="7" t="s">
        <v>49</v>
      </c>
    </row>
    <row r="353" spans="1:17" ht="43.2" x14ac:dyDescent="0.3">
      <c r="A353" s="7" t="s">
        <v>1160</v>
      </c>
      <c r="B353" s="7" t="s">
        <v>70</v>
      </c>
      <c r="C353" s="7" t="s">
        <v>1161</v>
      </c>
      <c r="D353" s="7" t="s">
        <v>1162</v>
      </c>
      <c r="E353" s="10" t="s">
        <v>1163</v>
      </c>
      <c r="F353" s="11">
        <v>44777</v>
      </c>
      <c r="G353" s="11">
        <v>44805</v>
      </c>
      <c r="H353" s="11">
        <v>45535</v>
      </c>
      <c r="I353" s="7" t="s">
        <v>49</v>
      </c>
      <c r="J353" s="7" t="s">
        <v>53</v>
      </c>
      <c r="K353" s="7" t="s">
        <v>17</v>
      </c>
      <c r="L353" s="12" t="s">
        <v>544</v>
      </c>
      <c r="M353" s="12">
        <v>67500</v>
      </c>
      <c r="N353" s="7" t="s">
        <v>34</v>
      </c>
      <c r="O353" s="7" t="s">
        <v>20</v>
      </c>
      <c r="P353" s="7">
        <v>1</v>
      </c>
      <c r="Q353" s="7" t="s">
        <v>49</v>
      </c>
    </row>
    <row r="354" spans="1:17" ht="43.2" x14ac:dyDescent="0.3">
      <c r="A354" s="7" t="s">
        <v>1518</v>
      </c>
      <c r="B354" s="7" t="s">
        <v>57</v>
      </c>
      <c r="C354" s="7" t="s">
        <v>1519</v>
      </c>
      <c r="D354" s="7" t="s">
        <v>1520</v>
      </c>
      <c r="E354" s="10" t="s">
        <v>1521</v>
      </c>
      <c r="F354" s="11">
        <v>44777</v>
      </c>
      <c r="G354" s="11">
        <v>44777</v>
      </c>
      <c r="H354" s="11">
        <v>44792</v>
      </c>
      <c r="I354" s="7" t="s">
        <v>15</v>
      </c>
      <c r="J354" s="7" t="s">
        <v>37</v>
      </c>
      <c r="K354" s="7" t="s">
        <v>17</v>
      </c>
      <c r="L354" s="12">
        <v>22000</v>
      </c>
      <c r="M354" s="12">
        <v>22000</v>
      </c>
      <c r="N354" s="7" t="s">
        <v>34</v>
      </c>
      <c r="O354" s="7" t="s">
        <v>20</v>
      </c>
      <c r="P354" s="7">
        <v>1</v>
      </c>
      <c r="Q354" s="7"/>
    </row>
    <row r="355" spans="1:17" ht="57.6" x14ac:dyDescent="0.3">
      <c r="A355" s="7" t="s">
        <v>1126</v>
      </c>
      <c r="B355" s="7" t="s">
        <v>598</v>
      </c>
      <c r="C355" s="7" t="s">
        <v>1127</v>
      </c>
      <c r="D355" s="7" t="s">
        <v>1128</v>
      </c>
      <c r="E355" s="10" t="s">
        <v>1129</v>
      </c>
      <c r="F355" s="11">
        <v>44778</v>
      </c>
      <c r="G355" s="11">
        <v>44778</v>
      </c>
      <c r="H355" s="11">
        <v>44778</v>
      </c>
      <c r="I355" s="7" t="s">
        <v>504</v>
      </c>
      <c r="J355" s="7" t="s">
        <v>53</v>
      </c>
      <c r="K355" s="7" t="s">
        <v>35</v>
      </c>
      <c r="L355" s="12" t="s">
        <v>35</v>
      </c>
      <c r="M355" s="12" t="s">
        <v>35</v>
      </c>
      <c r="N355" s="7" t="s">
        <v>29</v>
      </c>
      <c r="O355" s="7" t="s">
        <v>20</v>
      </c>
      <c r="P355" s="7">
        <v>1</v>
      </c>
      <c r="Q355" s="7" t="s">
        <v>504</v>
      </c>
    </row>
    <row r="356" spans="1:17" ht="28.8" x14ac:dyDescent="0.3">
      <c r="A356" s="7" t="s">
        <v>1130</v>
      </c>
      <c r="B356" s="7" t="s">
        <v>598</v>
      </c>
      <c r="C356" s="7" t="s">
        <v>1131</v>
      </c>
      <c r="D356" s="7" t="s">
        <v>1132</v>
      </c>
      <c r="E356" s="10" t="s">
        <v>1133</v>
      </c>
      <c r="F356" s="11">
        <v>44778</v>
      </c>
      <c r="G356" s="11">
        <v>44778</v>
      </c>
      <c r="H356" s="11">
        <v>44778</v>
      </c>
      <c r="I356" s="7" t="s">
        <v>504</v>
      </c>
      <c r="J356" s="7" t="s">
        <v>53</v>
      </c>
      <c r="K356" s="7" t="s">
        <v>35</v>
      </c>
      <c r="L356" s="12" t="s">
        <v>35</v>
      </c>
      <c r="M356" s="12" t="s">
        <v>35</v>
      </c>
      <c r="N356" s="7" t="s">
        <v>29</v>
      </c>
      <c r="O356" s="7" t="s">
        <v>20</v>
      </c>
      <c r="P356" s="7">
        <v>1</v>
      </c>
      <c r="Q356" s="7" t="s">
        <v>504</v>
      </c>
    </row>
    <row r="357" spans="1:17" ht="43.2" x14ac:dyDescent="0.3">
      <c r="A357" s="7" t="s">
        <v>1168</v>
      </c>
      <c r="B357" s="7" t="s">
        <v>70</v>
      </c>
      <c r="C357" s="7" t="s">
        <v>1169</v>
      </c>
      <c r="D357" s="7" t="s">
        <v>1170</v>
      </c>
      <c r="E357" s="10" t="s">
        <v>1171</v>
      </c>
      <c r="F357" s="11">
        <v>44781</v>
      </c>
      <c r="G357" s="11">
        <v>44781</v>
      </c>
      <c r="H357" s="11">
        <v>45145</v>
      </c>
      <c r="I357" s="7" t="s">
        <v>33</v>
      </c>
      <c r="J357" s="7" t="s">
        <v>54</v>
      </c>
      <c r="K357" s="7" t="s">
        <v>17</v>
      </c>
      <c r="L357" s="12">
        <v>133000</v>
      </c>
      <c r="M357" s="12">
        <v>133000</v>
      </c>
      <c r="N357" s="7" t="s">
        <v>34</v>
      </c>
      <c r="O357" s="7" t="s">
        <v>20</v>
      </c>
      <c r="P357" s="7">
        <v>2</v>
      </c>
      <c r="Q357" s="7"/>
    </row>
    <row r="358" spans="1:17" ht="100.8" x14ac:dyDescent="0.3">
      <c r="A358" s="7" t="s">
        <v>1100</v>
      </c>
      <c r="B358" s="7" t="s">
        <v>63</v>
      </c>
      <c r="C358" s="7" t="s">
        <v>1101</v>
      </c>
      <c r="D358" s="7" t="s">
        <v>1102</v>
      </c>
      <c r="E358" s="10" t="s">
        <v>1103</v>
      </c>
      <c r="F358" s="11">
        <v>44783</v>
      </c>
      <c r="G358" s="11">
        <v>44805</v>
      </c>
      <c r="H358" s="11">
        <v>44824</v>
      </c>
      <c r="I358" s="7" t="s">
        <v>40</v>
      </c>
      <c r="J358" s="7" t="s">
        <v>53</v>
      </c>
      <c r="K358" s="7" t="s">
        <v>17</v>
      </c>
      <c r="L358" s="12">
        <v>19635</v>
      </c>
      <c r="M358" s="12">
        <v>19441</v>
      </c>
      <c r="N358" s="7" t="s">
        <v>25</v>
      </c>
      <c r="O358" s="7" t="s">
        <v>20</v>
      </c>
      <c r="P358" s="7">
        <v>1</v>
      </c>
      <c r="Q358" s="7"/>
    </row>
    <row r="359" spans="1:17" ht="43.2" x14ac:dyDescent="0.3">
      <c r="A359" s="7" t="s">
        <v>1119</v>
      </c>
      <c r="B359" s="7" t="s">
        <v>63</v>
      </c>
      <c r="C359" s="7" t="s">
        <v>130</v>
      </c>
      <c r="D359" s="7" t="s">
        <v>131</v>
      </c>
      <c r="E359" s="10" t="s">
        <v>1120</v>
      </c>
      <c r="F359" s="11">
        <v>44783</v>
      </c>
      <c r="G359" s="11">
        <v>44798</v>
      </c>
      <c r="H359" s="11">
        <v>44956</v>
      </c>
      <c r="I359" s="7" t="s">
        <v>40</v>
      </c>
      <c r="J359" s="7" t="s">
        <v>54</v>
      </c>
      <c r="K359" s="7" t="s">
        <v>17</v>
      </c>
      <c r="L359" s="12">
        <v>28676.75</v>
      </c>
      <c r="M359" s="12">
        <v>14390.67</v>
      </c>
      <c r="N359" s="7" t="s">
        <v>34</v>
      </c>
      <c r="O359" s="7" t="s">
        <v>20</v>
      </c>
      <c r="P359" s="7">
        <v>5</v>
      </c>
      <c r="Q359" s="7"/>
    </row>
    <row r="360" spans="1:17" ht="86.4" x14ac:dyDescent="0.3">
      <c r="A360" s="7" t="s">
        <v>1414</v>
      </c>
      <c r="B360" s="7" t="s">
        <v>69</v>
      </c>
      <c r="C360" s="7" t="s">
        <v>748</v>
      </c>
      <c r="D360" s="7" t="s">
        <v>1415</v>
      </c>
      <c r="E360" s="10" t="s">
        <v>1416</v>
      </c>
      <c r="F360" s="11">
        <v>44784</v>
      </c>
      <c r="G360" s="11">
        <v>44784</v>
      </c>
      <c r="H360" s="11">
        <v>44898</v>
      </c>
      <c r="I360" s="7" t="s">
        <v>47</v>
      </c>
      <c r="J360" s="7" t="s">
        <v>45</v>
      </c>
      <c r="K360" s="7" t="s">
        <v>17</v>
      </c>
      <c r="L360" s="12">
        <v>113307</v>
      </c>
      <c r="M360" s="12">
        <v>113307</v>
      </c>
      <c r="N360" s="7" t="s">
        <v>34</v>
      </c>
      <c r="O360" s="7" t="s">
        <v>24</v>
      </c>
      <c r="P360" s="7">
        <v>1</v>
      </c>
      <c r="Q360" s="7"/>
    </row>
    <row r="361" spans="1:17" ht="148.94999999999999" customHeight="1" x14ac:dyDescent="0.3">
      <c r="A361" s="7" t="s">
        <v>1043</v>
      </c>
      <c r="B361" s="7" t="s">
        <v>60</v>
      </c>
      <c r="C361" s="7" t="s">
        <v>1044</v>
      </c>
      <c r="D361" s="7" t="s">
        <v>1036</v>
      </c>
      <c r="E361" s="24" t="s">
        <v>1045</v>
      </c>
      <c r="F361" s="11">
        <v>44785</v>
      </c>
      <c r="G361" s="11">
        <v>44785</v>
      </c>
      <c r="H361" s="11">
        <v>46174</v>
      </c>
      <c r="I361" s="7" t="s">
        <v>47</v>
      </c>
      <c r="J361" s="7" t="s">
        <v>850</v>
      </c>
      <c r="K361" s="7" t="s">
        <v>17</v>
      </c>
      <c r="L361" s="12" t="s">
        <v>1046</v>
      </c>
      <c r="M361" s="12" t="s">
        <v>1046</v>
      </c>
      <c r="N361" s="7" t="s">
        <v>34</v>
      </c>
      <c r="O361" s="7" t="s">
        <v>24</v>
      </c>
      <c r="P361" s="7">
        <v>1</v>
      </c>
      <c r="Q361" s="7"/>
    </row>
    <row r="362" spans="1:17" ht="57.6" x14ac:dyDescent="0.3">
      <c r="A362" s="7" t="s">
        <v>1079</v>
      </c>
      <c r="B362" s="7" t="s">
        <v>62</v>
      </c>
      <c r="C362" s="7" t="s">
        <v>1080</v>
      </c>
      <c r="D362" s="7" t="s">
        <v>1081</v>
      </c>
      <c r="E362" s="10" t="s">
        <v>1082</v>
      </c>
      <c r="F362" s="11">
        <v>44785</v>
      </c>
      <c r="G362" s="5">
        <v>44819</v>
      </c>
      <c r="H362" s="5">
        <v>44910</v>
      </c>
      <c r="I362" s="7" t="s">
        <v>38</v>
      </c>
      <c r="J362" s="7" t="s">
        <v>51</v>
      </c>
      <c r="K362" s="7" t="s">
        <v>17</v>
      </c>
      <c r="L362" s="12">
        <v>578578.93999999994</v>
      </c>
      <c r="M362" s="12">
        <v>473682.58</v>
      </c>
      <c r="N362" s="7" t="s">
        <v>34</v>
      </c>
      <c r="O362" s="7" t="s">
        <v>20</v>
      </c>
      <c r="P362" s="7">
        <v>5</v>
      </c>
      <c r="Q362" s="7"/>
    </row>
    <row r="363" spans="1:17" ht="86.4" x14ac:dyDescent="0.3">
      <c r="A363" s="7" t="s">
        <v>1172</v>
      </c>
      <c r="B363" s="7" t="s">
        <v>70</v>
      </c>
      <c r="C363" s="7" t="s">
        <v>1173</v>
      </c>
      <c r="D363" s="7" t="s">
        <v>1174</v>
      </c>
      <c r="E363" s="10" t="s">
        <v>1175</v>
      </c>
      <c r="F363" s="11">
        <v>44785</v>
      </c>
      <c r="G363" s="11">
        <v>44785</v>
      </c>
      <c r="H363" s="11">
        <v>44995</v>
      </c>
      <c r="I363" s="7" t="s">
        <v>33</v>
      </c>
      <c r="J363" s="7" t="s">
        <v>53</v>
      </c>
      <c r="K363" s="7" t="s">
        <v>17</v>
      </c>
      <c r="L363" s="12">
        <v>210000</v>
      </c>
      <c r="M363" s="12">
        <v>210000</v>
      </c>
      <c r="N363" s="7" t="s">
        <v>34</v>
      </c>
      <c r="O363" s="7" t="s">
        <v>20</v>
      </c>
      <c r="P363" s="7">
        <v>4</v>
      </c>
      <c r="Q363" s="7"/>
    </row>
    <row r="364" spans="1:17" ht="28.8" x14ac:dyDescent="0.3">
      <c r="A364" s="7" t="s">
        <v>1176</v>
      </c>
      <c r="B364" s="7" t="s">
        <v>70</v>
      </c>
      <c r="C364" s="7" t="s">
        <v>258</v>
      </c>
      <c r="D364" s="7" t="s">
        <v>530</v>
      </c>
      <c r="E364" s="10" t="s">
        <v>1177</v>
      </c>
      <c r="F364" s="11">
        <v>44785</v>
      </c>
      <c r="G364" s="11">
        <v>44814</v>
      </c>
      <c r="H364" s="11">
        <v>45178</v>
      </c>
      <c r="I364" s="7" t="s">
        <v>36</v>
      </c>
      <c r="J364" s="7" t="s">
        <v>53</v>
      </c>
      <c r="K364" s="7" t="s">
        <v>17</v>
      </c>
      <c r="L364" s="12">
        <v>167000</v>
      </c>
      <c r="M364" s="12">
        <v>149052</v>
      </c>
      <c r="N364" s="7" t="s">
        <v>34</v>
      </c>
      <c r="O364" s="7" t="s">
        <v>16</v>
      </c>
      <c r="P364" s="7">
        <v>2</v>
      </c>
      <c r="Q364" s="7"/>
    </row>
    <row r="365" spans="1:17" ht="72" x14ac:dyDescent="0.3">
      <c r="A365" s="7" t="s">
        <v>1178</v>
      </c>
      <c r="B365" s="7" t="s">
        <v>70</v>
      </c>
      <c r="C365" s="7" t="s">
        <v>1179</v>
      </c>
      <c r="D365" s="7" t="s">
        <v>1180</v>
      </c>
      <c r="E365" s="10" t="s">
        <v>1181</v>
      </c>
      <c r="F365" s="11">
        <v>44785</v>
      </c>
      <c r="G365" s="11">
        <v>44814</v>
      </c>
      <c r="H365" s="11">
        <v>45178</v>
      </c>
      <c r="I365" s="7" t="s">
        <v>36</v>
      </c>
      <c r="J365" s="7" t="s">
        <v>53</v>
      </c>
      <c r="K365" s="7" t="s">
        <v>17</v>
      </c>
      <c r="L365" s="12">
        <v>42000</v>
      </c>
      <c r="M365" s="12">
        <v>41256</v>
      </c>
      <c r="N365" s="7" t="s">
        <v>34</v>
      </c>
      <c r="O365" s="7" t="s">
        <v>16</v>
      </c>
      <c r="P365" s="7">
        <v>1</v>
      </c>
      <c r="Q365" s="7"/>
    </row>
    <row r="366" spans="1:17" ht="57.6" x14ac:dyDescent="0.3">
      <c r="A366" s="7" t="s">
        <v>1182</v>
      </c>
      <c r="B366" s="7" t="s">
        <v>70</v>
      </c>
      <c r="C366" s="7" t="s">
        <v>1183</v>
      </c>
      <c r="D366" s="7" t="s">
        <v>1184</v>
      </c>
      <c r="E366" s="10" t="s">
        <v>1185</v>
      </c>
      <c r="F366" s="11">
        <v>44785</v>
      </c>
      <c r="G366" s="11">
        <v>44785</v>
      </c>
      <c r="H366" s="11">
        <v>45515</v>
      </c>
      <c r="I366" s="7" t="s">
        <v>38</v>
      </c>
      <c r="J366" s="7" t="s">
        <v>54</v>
      </c>
      <c r="K366" s="7" t="s">
        <v>17</v>
      </c>
      <c r="L366" s="12">
        <v>43436.08</v>
      </c>
      <c r="M366" s="12">
        <v>43436.08</v>
      </c>
      <c r="N366" s="7" t="s">
        <v>21</v>
      </c>
      <c r="O366" s="7" t="s">
        <v>20</v>
      </c>
      <c r="P366" s="7">
        <v>3</v>
      </c>
      <c r="Q366" s="7"/>
    </row>
    <row r="367" spans="1:17" ht="86.4" x14ac:dyDescent="0.3">
      <c r="A367" s="7" t="s">
        <v>1186</v>
      </c>
      <c r="B367" s="7" t="s">
        <v>70</v>
      </c>
      <c r="C367" s="7" t="s">
        <v>1183</v>
      </c>
      <c r="D367" s="7" t="s">
        <v>1184</v>
      </c>
      <c r="E367" s="10" t="s">
        <v>1187</v>
      </c>
      <c r="F367" s="11">
        <v>44785</v>
      </c>
      <c r="G367" s="11">
        <v>44785</v>
      </c>
      <c r="H367" s="11">
        <v>45515</v>
      </c>
      <c r="I367" s="7" t="s">
        <v>38</v>
      </c>
      <c r="J367" s="7" t="s">
        <v>54</v>
      </c>
      <c r="K367" s="7" t="s">
        <v>17</v>
      </c>
      <c r="L367" s="12">
        <v>34810</v>
      </c>
      <c r="M367" s="12">
        <v>34810</v>
      </c>
      <c r="N367" s="7" t="s">
        <v>21</v>
      </c>
      <c r="O367" s="7" t="s">
        <v>20</v>
      </c>
      <c r="P367" s="7">
        <v>3</v>
      </c>
      <c r="Q367" s="7"/>
    </row>
    <row r="368" spans="1:17" ht="72" x14ac:dyDescent="0.3">
      <c r="A368" s="7" t="s">
        <v>1287</v>
      </c>
      <c r="B368" s="7" t="s">
        <v>1274</v>
      </c>
      <c r="C368" s="7" t="s">
        <v>1288</v>
      </c>
      <c r="D368" s="7" t="s">
        <v>1289</v>
      </c>
      <c r="E368" s="10" t="s">
        <v>1290</v>
      </c>
      <c r="F368" s="11">
        <v>44785</v>
      </c>
      <c r="G368" s="5">
        <v>44832</v>
      </c>
      <c r="H368" s="5">
        <v>44923</v>
      </c>
      <c r="I368" s="7" t="s">
        <v>38</v>
      </c>
      <c r="J368" s="7" t="s">
        <v>53</v>
      </c>
      <c r="K368" s="7" t="s">
        <v>17</v>
      </c>
      <c r="L368" s="12">
        <v>95000</v>
      </c>
      <c r="M368" s="12">
        <v>84854</v>
      </c>
      <c r="N368" s="7" t="s">
        <v>34</v>
      </c>
      <c r="O368" s="7" t="s">
        <v>20</v>
      </c>
      <c r="P368" s="7">
        <v>2</v>
      </c>
      <c r="Q368" s="7"/>
    </row>
    <row r="369" spans="1:17" ht="57.6" x14ac:dyDescent="0.3">
      <c r="A369" s="7" t="s">
        <v>1096</v>
      </c>
      <c r="B369" s="7" t="s">
        <v>63</v>
      </c>
      <c r="C369" s="7" t="s">
        <v>1097</v>
      </c>
      <c r="D369" s="7" t="s">
        <v>1098</v>
      </c>
      <c r="E369" s="10" t="s">
        <v>1099</v>
      </c>
      <c r="F369" s="11">
        <v>44789</v>
      </c>
      <c r="G369" s="11">
        <v>44795</v>
      </c>
      <c r="H369" s="11">
        <v>44953</v>
      </c>
      <c r="I369" s="7" t="s">
        <v>40</v>
      </c>
      <c r="J369" s="7" t="s">
        <v>53</v>
      </c>
      <c r="K369" s="7" t="s">
        <v>17</v>
      </c>
      <c r="L369" s="12">
        <v>9735</v>
      </c>
      <c r="M369" s="12">
        <v>7540</v>
      </c>
      <c r="N369" s="7" t="s">
        <v>34</v>
      </c>
      <c r="O369" s="7" t="s">
        <v>20</v>
      </c>
      <c r="P369" s="7">
        <v>2</v>
      </c>
      <c r="Q369" s="7"/>
    </row>
    <row r="370" spans="1:17" ht="100.8" x14ac:dyDescent="0.3">
      <c r="A370" s="7" t="s">
        <v>1104</v>
      </c>
      <c r="B370" s="7" t="s">
        <v>63</v>
      </c>
      <c r="C370" s="7" t="s">
        <v>1097</v>
      </c>
      <c r="D370" s="7" t="s">
        <v>1098</v>
      </c>
      <c r="E370" s="10" t="s">
        <v>1105</v>
      </c>
      <c r="F370" s="11">
        <v>44789</v>
      </c>
      <c r="G370" s="11">
        <v>44830</v>
      </c>
      <c r="H370" s="11">
        <v>44974</v>
      </c>
      <c r="I370" s="7" t="s">
        <v>40</v>
      </c>
      <c r="J370" s="7" t="s">
        <v>53</v>
      </c>
      <c r="K370" s="7" t="s">
        <v>17</v>
      </c>
      <c r="L370" s="12">
        <v>10582</v>
      </c>
      <c r="M370" s="12">
        <v>8145</v>
      </c>
      <c r="N370" s="7" t="s">
        <v>34</v>
      </c>
      <c r="O370" s="7" t="s">
        <v>20</v>
      </c>
      <c r="P370" s="7">
        <v>2</v>
      </c>
      <c r="Q370" s="7"/>
    </row>
    <row r="371" spans="1:17" ht="43.2" x14ac:dyDescent="0.3">
      <c r="A371" s="7" t="s">
        <v>1300</v>
      </c>
      <c r="B371" s="7" t="s">
        <v>1301</v>
      </c>
      <c r="C371" s="7" t="s">
        <v>1302</v>
      </c>
      <c r="D371" s="7" t="s">
        <v>1303</v>
      </c>
      <c r="E371" s="10" t="s">
        <v>1304</v>
      </c>
      <c r="F371" s="11">
        <v>44791</v>
      </c>
      <c r="G371" s="11">
        <v>44791</v>
      </c>
      <c r="H371" s="11">
        <v>44882</v>
      </c>
      <c r="I371" s="7" t="s">
        <v>40</v>
      </c>
      <c r="J371" s="7" t="s">
        <v>54</v>
      </c>
      <c r="K371" s="7" t="s">
        <v>17</v>
      </c>
      <c r="L371" s="12">
        <v>22660.31</v>
      </c>
      <c r="M371" s="12">
        <v>19109.93</v>
      </c>
      <c r="N371" s="7" t="s">
        <v>25</v>
      </c>
      <c r="O371" s="7" t="s">
        <v>20</v>
      </c>
      <c r="P371" s="7">
        <v>2</v>
      </c>
      <c r="Q371" s="7"/>
    </row>
    <row r="372" spans="1:17" ht="86.4" x14ac:dyDescent="0.3">
      <c r="A372" s="7" t="s">
        <v>1199</v>
      </c>
      <c r="B372" s="7" t="s">
        <v>70</v>
      </c>
      <c r="C372" s="7" t="s">
        <v>1200</v>
      </c>
      <c r="D372" s="7" t="s">
        <v>1201</v>
      </c>
      <c r="E372" s="4" t="s">
        <v>1202</v>
      </c>
      <c r="F372" s="11">
        <v>44797</v>
      </c>
      <c r="G372" s="11">
        <v>44797</v>
      </c>
      <c r="H372" s="11">
        <v>44926</v>
      </c>
      <c r="I372" s="7" t="s">
        <v>33</v>
      </c>
      <c r="J372" s="7" t="s">
        <v>53</v>
      </c>
      <c r="K372" s="7" t="s">
        <v>17</v>
      </c>
      <c r="L372" s="12">
        <v>11000</v>
      </c>
      <c r="M372" s="12">
        <v>7700</v>
      </c>
      <c r="N372" s="7" t="s">
        <v>21</v>
      </c>
      <c r="O372" s="7" t="s">
        <v>20</v>
      </c>
      <c r="P372" s="7">
        <v>5</v>
      </c>
      <c r="Q372" s="7"/>
    </row>
    <row r="373" spans="1:17" ht="72" x14ac:dyDescent="0.3">
      <c r="A373" s="7" t="s">
        <v>1083</v>
      </c>
      <c r="B373" s="7" t="s">
        <v>63</v>
      </c>
      <c r="C373" s="7" t="s">
        <v>1084</v>
      </c>
      <c r="D373" s="7" t="s">
        <v>1085</v>
      </c>
      <c r="E373" s="10" t="s">
        <v>1086</v>
      </c>
      <c r="F373" s="11">
        <v>44799</v>
      </c>
      <c r="G373" s="11">
        <v>44799</v>
      </c>
      <c r="H373" s="11">
        <v>46625</v>
      </c>
      <c r="I373" s="7" t="s">
        <v>47</v>
      </c>
      <c r="J373" s="7" t="s">
        <v>31</v>
      </c>
      <c r="K373" s="7" t="s">
        <v>17</v>
      </c>
      <c r="L373" s="12" t="s">
        <v>1087</v>
      </c>
      <c r="M373" s="12" t="s">
        <v>1087</v>
      </c>
      <c r="N373" s="7" t="s">
        <v>25</v>
      </c>
      <c r="O373" s="7" t="s">
        <v>24</v>
      </c>
      <c r="P373" s="7">
        <v>1</v>
      </c>
      <c r="Q373" s="7"/>
    </row>
    <row r="374" spans="1:17" ht="72" x14ac:dyDescent="0.3">
      <c r="A374" s="7" t="s">
        <v>1092</v>
      </c>
      <c r="B374" s="7" t="s">
        <v>63</v>
      </c>
      <c r="C374" s="7" t="s">
        <v>1093</v>
      </c>
      <c r="D374" s="7" t="s">
        <v>1094</v>
      </c>
      <c r="E374" s="10" t="s">
        <v>1095</v>
      </c>
      <c r="F374" s="11">
        <v>44799</v>
      </c>
      <c r="G374" s="11">
        <v>44805</v>
      </c>
      <c r="H374" s="11">
        <v>45169</v>
      </c>
      <c r="I374" s="7" t="s">
        <v>36</v>
      </c>
      <c r="J374" s="7" t="s">
        <v>53</v>
      </c>
      <c r="K374" s="7" t="s">
        <v>17</v>
      </c>
      <c r="L374" s="12">
        <v>354998.58</v>
      </c>
      <c r="M374" s="12">
        <v>341807.82</v>
      </c>
      <c r="N374" s="7" t="s">
        <v>21</v>
      </c>
      <c r="O374" s="7" t="s">
        <v>16</v>
      </c>
      <c r="P374" s="7">
        <v>5</v>
      </c>
      <c r="Q374" s="7"/>
    </row>
    <row r="375" spans="1:17" ht="43.2" x14ac:dyDescent="0.3">
      <c r="A375" s="7" t="s">
        <v>1380</v>
      </c>
      <c r="B375" s="7" t="s">
        <v>68</v>
      </c>
      <c r="C375" s="7" t="s">
        <v>1381</v>
      </c>
      <c r="D375" s="7" t="s">
        <v>1382</v>
      </c>
      <c r="E375" s="10" t="s">
        <v>1383</v>
      </c>
      <c r="F375" s="11">
        <v>44799</v>
      </c>
      <c r="G375" s="11">
        <v>44799</v>
      </c>
      <c r="H375" s="11">
        <v>44972</v>
      </c>
      <c r="I375" s="7" t="s">
        <v>38</v>
      </c>
      <c r="J375" s="7" t="s">
        <v>53</v>
      </c>
      <c r="K375" s="7" t="s">
        <v>17</v>
      </c>
      <c r="L375" s="12">
        <v>55000</v>
      </c>
      <c r="M375" s="12">
        <v>52267.26</v>
      </c>
      <c r="N375" s="7" t="s">
        <v>34</v>
      </c>
      <c r="O375" s="7" t="s">
        <v>20</v>
      </c>
      <c r="P375" s="7">
        <v>1</v>
      </c>
      <c r="Q375" s="7"/>
    </row>
    <row r="376" spans="1:17" ht="43.2" x14ac:dyDescent="0.3">
      <c r="A376" s="7" t="s">
        <v>1384</v>
      </c>
      <c r="B376" s="7" t="s">
        <v>68</v>
      </c>
      <c r="C376" s="7" t="s">
        <v>1385</v>
      </c>
      <c r="D376" s="7" t="s">
        <v>131</v>
      </c>
      <c r="E376" s="4" t="s">
        <v>1386</v>
      </c>
      <c r="F376" s="11">
        <v>44799</v>
      </c>
      <c r="G376" s="11">
        <v>44799</v>
      </c>
      <c r="H376" s="11">
        <v>44972</v>
      </c>
      <c r="I376" s="7" t="s">
        <v>38</v>
      </c>
      <c r="J376" s="7" t="s">
        <v>53</v>
      </c>
      <c r="K376" s="7" t="s">
        <v>17</v>
      </c>
      <c r="L376" s="12">
        <v>75000</v>
      </c>
      <c r="M376" s="12">
        <v>67488.53</v>
      </c>
      <c r="N376" s="7" t="s">
        <v>34</v>
      </c>
      <c r="O376" s="7" t="s">
        <v>20</v>
      </c>
      <c r="P376" s="7">
        <v>2</v>
      </c>
      <c r="Q376" s="7"/>
    </row>
    <row r="377" spans="1:17" ht="144" x14ac:dyDescent="0.3">
      <c r="A377" s="7" t="s">
        <v>1088</v>
      </c>
      <c r="B377" s="7" t="s">
        <v>63</v>
      </c>
      <c r="C377" s="7" t="s">
        <v>1089</v>
      </c>
      <c r="D377" s="7" t="s">
        <v>1090</v>
      </c>
      <c r="E377" s="10" t="s">
        <v>1091</v>
      </c>
      <c r="F377" s="11">
        <v>44802</v>
      </c>
      <c r="G377" s="11">
        <v>44802</v>
      </c>
      <c r="H377" s="11">
        <v>44946</v>
      </c>
      <c r="I377" s="7" t="s">
        <v>40</v>
      </c>
      <c r="J377" s="7" t="s">
        <v>54</v>
      </c>
      <c r="K377" s="7" t="s">
        <v>17</v>
      </c>
      <c r="L377" s="12">
        <v>30580</v>
      </c>
      <c r="M377" s="12">
        <v>28890</v>
      </c>
      <c r="N377" s="7" t="s">
        <v>34</v>
      </c>
      <c r="O377" s="7" t="s">
        <v>20</v>
      </c>
      <c r="P377" s="7">
        <v>2</v>
      </c>
      <c r="Q377" s="7"/>
    </row>
    <row r="378" spans="1:17" ht="28.8" x14ac:dyDescent="0.3">
      <c r="A378" s="7" t="s">
        <v>1425</v>
      </c>
      <c r="B378" s="7" t="s">
        <v>69</v>
      </c>
      <c r="C378" s="7" t="s">
        <v>1426</v>
      </c>
      <c r="D378" s="7" t="s">
        <v>1427</v>
      </c>
      <c r="E378" s="10" t="s">
        <v>1428</v>
      </c>
      <c r="F378" s="11">
        <v>44803</v>
      </c>
      <c r="G378" s="11">
        <v>44803</v>
      </c>
      <c r="H378" s="11">
        <v>45533</v>
      </c>
      <c r="I378" s="7" t="s">
        <v>38</v>
      </c>
      <c r="J378" s="7" t="s">
        <v>53</v>
      </c>
      <c r="K378" s="7" t="s">
        <v>17</v>
      </c>
      <c r="L378" s="12">
        <v>24000</v>
      </c>
      <c r="M378" s="12">
        <v>19571.599999999999</v>
      </c>
      <c r="N378" s="7" t="s">
        <v>21</v>
      </c>
      <c r="O378" s="7" t="s">
        <v>20</v>
      </c>
      <c r="P378" s="7">
        <v>3</v>
      </c>
      <c r="Q378" s="7"/>
    </row>
    <row r="379" spans="1:17" ht="43.2" x14ac:dyDescent="0.3">
      <c r="A379" s="7" t="s">
        <v>1429</v>
      </c>
      <c r="B379" s="7" t="s">
        <v>69</v>
      </c>
      <c r="C379" s="7" t="s">
        <v>1430</v>
      </c>
      <c r="D379" s="7" t="s">
        <v>1431</v>
      </c>
      <c r="E379" s="10" t="s">
        <v>1432</v>
      </c>
      <c r="F379" s="11">
        <v>44804</v>
      </c>
      <c r="G379" s="11">
        <v>44804</v>
      </c>
      <c r="H379" s="11">
        <v>45291</v>
      </c>
      <c r="I379" s="7" t="s">
        <v>38</v>
      </c>
      <c r="J379" s="7" t="s">
        <v>53</v>
      </c>
      <c r="K379" s="7" t="s">
        <v>17</v>
      </c>
      <c r="L379" s="12">
        <v>33735.51</v>
      </c>
      <c r="M379" s="12">
        <v>10900</v>
      </c>
      <c r="N379" s="7" t="s">
        <v>21</v>
      </c>
      <c r="O379" s="7" t="s">
        <v>20</v>
      </c>
      <c r="P379" s="7">
        <v>3</v>
      </c>
      <c r="Q379" s="7"/>
    </row>
    <row r="380" spans="1:17" ht="57.6" x14ac:dyDescent="0.3">
      <c r="A380" s="7" t="s">
        <v>1072</v>
      </c>
      <c r="B380" s="7" t="s">
        <v>61</v>
      </c>
      <c r="C380" s="7" t="s">
        <v>1073</v>
      </c>
      <c r="D380" s="7" t="s">
        <v>1074</v>
      </c>
      <c r="E380" s="20" t="s">
        <v>1075</v>
      </c>
      <c r="F380" s="11">
        <v>44805</v>
      </c>
      <c r="G380" s="11">
        <v>44805</v>
      </c>
      <c r="H380" s="11">
        <v>44830</v>
      </c>
      <c r="I380" s="7" t="s">
        <v>15</v>
      </c>
      <c r="J380" s="7" t="s">
        <v>53</v>
      </c>
      <c r="K380" s="7" t="s">
        <v>17</v>
      </c>
      <c r="L380" s="12">
        <v>207260</v>
      </c>
      <c r="M380" s="12">
        <v>207260</v>
      </c>
      <c r="N380" s="7" t="s">
        <v>34</v>
      </c>
      <c r="O380" s="7" t="s">
        <v>20</v>
      </c>
      <c r="P380" s="7">
        <v>1</v>
      </c>
      <c r="Q380" s="7"/>
    </row>
    <row r="381" spans="1:17" ht="43.2" x14ac:dyDescent="0.3">
      <c r="A381" s="7" t="s">
        <v>456</v>
      </c>
      <c r="B381" s="7" t="s">
        <v>59</v>
      </c>
      <c r="C381" s="7" t="s">
        <v>1001</v>
      </c>
      <c r="D381" s="7" t="s">
        <v>1002</v>
      </c>
      <c r="E381" s="10" t="s">
        <v>1003</v>
      </c>
      <c r="F381" s="11">
        <v>44806</v>
      </c>
      <c r="G381" s="11">
        <v>44806</v>
      </c>
      <c r="H381" s="11">
        <v>44807</v>
      </c>
      <c r="I381" s="7" t="s">
        <v>28</v>
      </c>
      <c r="J381" s="7" t="s">
        <v>53</v>
      </c>
      <c r="K381" s="7" t="s">
        <v>17</v>
      </c>
      <c r="L381" s="12">
        <v>100</v>
      </c>
      <c r="M381" s="12">
        <v>100</v>
      </c>
      <c r="N381" s="7" t="s">
        <v>25</v>
      </c>
      <c r="O381" s="7" t="s">
        <v>24</v>
      </c>
      <c r="P381" s="7">
        <v>1</v>
      </c>
      <c r="Q381" s="7"/>
    </row>
    <row r="382" spans="1:17" ht="115.2" x14ac:dyDescent="0.3">
      <c r="A382" s="7" t="s">
        <v>1421</v>
      </c>
      <c r="B382" s="7" t="s">
        <v>69</v>
      </c>
      <c r="C382" s="7" t="s">
        <v>1422</v>
      </c>
      <c r="D382" s="7" t="s">
        <v>1423</v>
      </c>
      <c r="E382" s="10" t="s">
        <v>1424</v>
      </c>
      <c r="F382" s="11">
        <v>44806</v>
      </c>
      <c r="G382" s="11">
        <v>44815</v>
      </c>
      <c r="H382" s="11">
        <v>45057</v>
      </c>
      <c r="I382" s="7" t="s">
        <v>49</v>
      </c>
      <c r="J382" s="7" t="s">
        <v>53</v>
      </c>
      <c r="K382" s="7" t="s">
        <v>17</v>
      </c>
      <c r="L382" s="12" t="s">
        <v>544</v>
      </c>
      <c r="M382" s="12">
        <v>198666</v>
      </c>
      <c r="N382" s="7" t="s">
        <v>34</v>
      </c>
      <c r="O382" s="7" t="s">
        <v>20</v>
      </c>
      <c r="P382" s="7">
        <v>1</v>
      </c>
      <c r="Q382" s="7" t="s">
        <v>49</v>
      </c>
    </row>
    <row r="383" spans="1:17" ht="57.6" x14ac:dyDescent="0.3">
      <c r="A383" s="7" t="s">
        <v>1207</v>
      </c>
      <c r="B383" s="7" t="s">
        <v>70</v>
      </c>
      <c r="C383" s="7" t="s">
        <v>1200</v>
      </c>
      <c r="D383" s="7" t="s">
        <v>1201</v>
      </c>
      <c r="E383" s="4" t="s">
        <v>1208</v>
      </c>
      <c r="F383" s="11">
        <v>44809</v>
      </c>
      <c r="G383" s="11">
        <v>44809</v>
      </c>
      <c r="H383" s="11">
        <v>44926</v>
      </c>
      <c r="I383" s="7" t="s">
        <v>33</v>
      </c>
      <c r="J383" s="7" t="s">
        <v>53</v>
      </c>
      <c r="K383" s="7" t="s">
        <v>17</v>
      </c>
      <c r="L383" s="12">
        <v>20900</v>
      </c>
      <c r="M383" s="12">
        <v>13585</v>
      </c>
      <c r="N383" s="7" t="s">
        <v>21</v>
      </c>
      <c r="O383" s="7" t="s">
        <v>20</v>
      </c>
      <c r="P383" s="7">
        <v>6</v>
      </c>
      <c r="Q383" s="7"/>
    </row>
    <row r="384" spans="1:17" ht="57.6" x14ac:dyDescent="0.3">
      <c r="A384" s="7" t="s">
        <v>1433</v>
      </c>
      <c r="B384" s="7" t="s">
        <v>69</v>
      </c>
      <c r="C384" s="7" t="s">
        <v>996</v>
      </c>
      <c r="D384" s="7" t="s">
        <v>1434</v>
      </c>
      <c r="E384" s="10" t="s">
        <v>1435</v>
      </c>
      <c r="F384" s="11">
        <v>44809</v>
      </c>
      <c r="G384" s="11">
        <v>44809</v>
      </c>
      <c r="H384" s="11">
        <v>44847</v>
      </c>
      <c r="I384" s="7" t="s">
        <v>47</v>
      </c>
      <c r="J384" s="7" t="s">
        <v>45</v>
      </c>
      <c r="K384" s="7" t="s">
        <v>17</v>
      </c>
      <c r="L384" s="12">
        <v>38000</v>
      </c>
      <c r="M384" s="12">
        <v>38000</v>
      </c>
      <c r="N384" s="7" t="s">
        <v>25</v>
      </c>
      <c r="O384" s="7" t="s">
        <v>24</v>
      </c>
      <c r="P384" s="7">
        <v>1</v>
      </c>
      <c r="Q384" s="7"/>
    </row>
    <row r="385" spans="1:17" ht="57.6" x14ac:dyDescent="0.3">
      <c r="A385" s="7" t="s">
        <v>875</v>
      </c>
      <c r="B385" s="7" t="s">
        <v>70</v>
      </c>
      <c r="C385" s="2" t="s">
        <v>82</v>
      </c>
      <c r="D385" s="7" t="s">
        <v>83</v>
      </c>
      <c r="E385" s="4" t="s">
        <v>1190</v>
      </c>
      <c r="F385" s="11">
        <v>44810</v>
      </c>
      <c r="G385" s="5">
        <v>44811</v>
      </c>
      <c r="H385" s="5">
        <v>44902</v>
      </c>
      <c r="I385" s="7" t="s">
        <v>43</v>
      </c>
      <c r="J385" s="7" t="s">
        <v>51</v>
      </c>
      <c r="K385" s="7" t="s">
        <v>17</v>
      </c>
      <c r="L385" s="12">
        <v>312078.2</v>
      </c>
      <c r="M385" s="12">
        <v>312078.2</v>
      </c>
      <c r="N385" s="7" t="s">
        <v>34</v>
      </c>
      <c r="O385" s="7" t="s">
        <v>20</v>
      </c>
      <c r="P385" s="7">
        <v>1</v>
      </c>
      <c r="Q385" s="7" t="s">
        <v>221</v>
      </c>
    </row>
    <row r="386" spans="1:17" ht="86.4" x14ac:dyDescent="0.3">
      <c r="A386" s="7" t="s">
        <v>1193</v>
      </c>
      <c r="B386" s="7" t="s">
        <v>70</v>
      </c>
      <c r="C386" s="7" t="s">
        <v>1194</v>
      </c>
      <c r="D386" s="7" t="s">
        <v>1195</v>
      </c>
      <c r="E386" s="4" t="s">
        <v>1196</v>
      </c>
      <c r="F386" s="11">
        <v>44810</v>
      </c>
      <c r="G386" s="11">
        <v>44810</v>
      </c>
      <c r="H386" s="11">
        <v>44926</v>
      </c>
      <c r="I386" s="7" t="s">
        <v>33</v>
      </c>
      <c r="J386" s="7" t="s">
        <v>53</v>
      </c>
      <c r="K386" s="7" t="s">
        <v>17</v>
      </c>
      <c r="L386" s="12">
        <v>42600</v>
      </c>
      <c r="M386" s="12">
        <v>23288</v>
      </c>
      <c r="N386" s="7" t="s">
        <v>21</v>
      </c>
      <c r="O386" s="7" t="s">
        <v>20</v>
      </c>
      <c r="P386" s="7">
        <v>15</v>
      </c>
      <c r="Q386" s="7"/>
    </row>
    <row r="387" spans="1:17" ht="28.8" x14ac:dyDescent="0.3">
      <c r="A387" s="7" t="s">
        <v>1197</v>
      </c>
      <c r="B387" s="7" t="s">
        <v>70</v>
      </c>
      <c r="C387" s="7" t="s">
        <v>1194</v>
      </c>
      <c r="D387" s="7" t="s">
        <v>1195</v>
      </c>
      <c r="E387" s="4" t="s">
        <v>1198</v>
      </c>
      <c r="F387" s="11">
        <v>44810</v>
      </c>
      <c r="G387" s="11">
        <v>44810</v>
      </c>
      <c r="H387" s="11">
        <v>44926</v>
      </c>
      <c r="I387" s="7" t="s">
        <v>33</v>
      </c>
      <c r="J387" s="7" t="s">
        <v>53</v>
      </c>
      <c r="K387" s="7" t="s">
        <v>17</v>
      </c>
      <c r="L387" s="12">
        <v>29600</v>
      </c>
      <c r="M387" s="12">
        <v>15315</v>
      </c>
      <c r="N387" s="7" t="s">
        <v>21</v>
      </c>
      <c r="O387" s="7" t="s">
        <v>20</v>
      </c>
      <c r="P387" s="7">
        <v>8</v>
      </c>
      <c r="Q387" s="7"/>
    </row>
    <row r="388" spans="1:17" ht="72" x14ac:dyDescent="0.3">
      <c r="A388" s="7" t="s">
        <v>1203</v>
      </c>
      <c r="B388" s="7" t="s">
        <v>70</v>
      </c>
      <c r="C388" s="7" t="s">
        <v>1194</v>
      </c>
      <c r="D388" s="7" t="s">
        <v>1195</v>
      </c>
      <c r="E388" s="4" t="s">
        <v>1204</v>
      </c>
      <c r="F388" s="11">
        <v>44810</v>
      </c>
      <c r="G388" s="11">
        <v>44810</v>
      </c>
      <c r="H388" s="11">
        <v>44926</v>
      </c>
      <c r="I388" s="7" t="s">
        <v>33</v>
      </c>
      <c r="J388" s="7" t="s">
        <v>53</v>
      </c>
      <c r="K388" s="7" t="s">
        <v>17</v>
      </c>
      <c r="L388" s="12">
        <v>16640</v>
      </c>
      <c r="M388" s="12">
        <v>9256</v>
      </c>
      <c r="N388" s="7" t="s">
        <v>21</v>
      </c>
      <c r="O388" s="7" t="s">
        <v>20</v>
      </c>
      <c r="P388" s="7">
        <v>8</v>
      </c>
      <c r="Q388" s="7"/>
    </row>
    <row r="389" spans="1:17" ht="57.6" x14ac:dyDescent="0.3">
      <c r="A389" s="7" t="s">
        <v>1296</v>
      </c>
      <c r="B389" s="7" t="s">
        <v>1274</v>
      </c>
      <c r="C389" s="7" t="s">
        <v>1297</v>
      </c>
      <c r="D389" s="7" t="s">
        <v>1298</v>
      </c>
      <c r="E389" s="10" t="s">
        <v>1299</v>
      </c>
      <c r="F389" s="11">
        <v>44810</v>
      </c>
      <c r="G389" s="11">
        <v>44810</v>
      </c>
      <c r="H389" s="11">
        <v>44820</v>
      </c>
      <c r="I389" s="7" t="s">
        <v>38</v>
      </c>
      <c r="J389" s="7" t="s">
        <v>54</v>
      </c>
      <c r="K389" s="7" t="s">
        <v>17</v>
      </c>
      <c r="L389" s="12">
        <v>99899.48</v>
      </c>
      <c r="M389" s="12">
        <v>94497.11</v>
      </c>
      <c r="N389" s="7" t="s">
        <v>25</v>
      </c>
      <c r="O389" s="7" t="s">
        <v>20</v>
      </c>
      <c r="P389" s="7">
        <v>2</v>
      </c>
      <c r="Q389" s="7"/>
    </row>
    <row r="390" spans="1:17" ht="57.6" x14ac:dyDescent="0.3">
      <c r="A390" s="7" t="s">
        <v>1319</v>
      </c>
      <c r="B390" s="7" t="s">
        <v>66</v>
      </c>
      <c r="C390" s="7" t="s">
        <v>1320</v>
      </c>
      <c r="D390" s="7" t="s">
        <v>1321</v>
      </c>
      <c r="E390" s="10" t="s">
        <v>1322</v>
      </c>
      <c r="F390" s="11">
        <v>44810</v>
      </c>
      <c r="G390" s="11">
        <v>44814</v>
      </c>
      <c r="H390" s="11">
        <v>45178</v>
      </c>
      <c r="I390" s="7" t="s">
        <v>38</v>
      </c>
      <c r="J390" s="7" t="s">
        <v>53</v>
      </c>
      <c r="K390" s="7" t="s">
        <v>17</v>
      </c>
      <c r="L390" s="12">
        <v>34010</v>
      </c>
      <c r="M390" s="12">
        <v>33400</v>
      </c>
      <c r="N390" s="7" t="s">
        <v>21</v>
      </c>
      <c r="O390" s="7" t="s">
        <v>20</v>
      </c>
      <c r="P390" s="7">
        <v>1</v>
      </c>
      <c r="Q390" s="7"/>
    </row>
    <row r="391" spans="1:17" ht="28.8" x14ac:dyDescent="0.3">
      <c r="A391" s="7" t="s">
        <v>1387</v>
      </c>
      <c r="B391" s="7" t="s">
        <v>68</v>
      </c>
      <c r="C391" s="7" t="s">
        <v>1388</v>
      </c>
      <c r="D391" s="7" t="s">
        <v>1389</v>
      </c>
      <c r="E391" s="10" t="s">
        <v>1390</v>
      </c>
      <c r="F391" s="11">
        <v>44810</v>
      </c>
      <c r="G391" s="11">
        <v>44810</v>
      </c>
      <c r="H391" s="11">
        <v>44941</v>
      </c>
      <c r="I391" s="7" t="s">
        <v>15</v>
      </c>
      <c r="J391" s="7" t="s">
        <v>44</v>
      </c>
      <c r="K391" s="7" t="s">
        <v>17</v>
      </c>
      <c r="L391" s="12">
        <v>19983.87</v>
      </c>
      <c r="M391" s="12">
        <v>19983.87</v>
      </c>
      <c r="N391" s="7" t="s">
        <v>34</v>
      </c>
      <c r="O391" s="7" t="s">
        <v>20</v>
      </c>
      <c r="P391" s="7">
        <v>1</v>
      </c>
      <c r="Q391" s="7"/>
    </row>
    <row r="392" spans="1:17" ht="43.2" x14ac:dyDescent="0.3">
      <c r="A392" s="7" t="s">
        <v>1134</v>
      </c>
      <c r="B392" s="7" t="s">
        <v>1135</v>
      </c>
      <c r="C392" s="7" t="s">
        <v>1136</v>
      </c>
      <c r="D392" s="7" t="s">
        <v>1137</v>
      </c>
      <c r="E392" s="10" t="s">
        <v>1138</v>
      </c>
      <c r="F392" s="11">
        <v>44811</v>
      </c>
      <c r="G392" s="11">
        <v>44811</v>
      </c>
      <c r="H392" s="11">
        <v>44991</v>
      </c>
      <c r="I392" s="7" t="s">
        <v>40</v>
      </c>
      <c r="J392" s="7" t="s">
        <v>53</v>
      </c>
      <c r="K392" s="7" t="s">
        <v>17</v>
      </c>
      <c r="L392" s="12">
        <v>3600</v>
      </c>
      <c r="M392" s="12">
        <v>3428.56</v>
      </c>
      <c r="N392" s="7" t="s">
        <v>34</v>
      </c>
      <c r="O392" s="7" t="s">
        <v>20</v>
      </c>
      <c r="P392" s="7">
        <v>1</v>
      </c>
      <c r="Q392" s="7"/>
    </row>
    <row r="393" spans="1:17" ht="57.6" x14ac:dyDescent="0.3">
      <c r="A393" s="7" t="s">
        <v>1205</v>
      </c>
      <c r="B393" s="7" t="s">
        <v>70</v>
      </c>
      <c r="C393" s="7" t="s">
        <v>1194</v>
      </c>
      <c r="D393" s="7" t="s">
        <v>1195</v>
      </c>
      <c r="E393" s="4" t="s">
        <v>1206</v>
      </c>
      <c r="F393" s="11">
        <v>44811</v>
      </c>
      <c r="G393" s="11">
        <v>44811</v>
      </c>
      <c r="H393" s="11">
        <v>44926</v>
      </c>
      <c r="I393" s="7" t="s">
        <v>33</v>
      </c>
      <c r="J393" s="7" t="s">
        <v>53</v>
      </c>
      <c r="K393" s="7" t="s">
        <v>17</v>
      </c>
      <c r="L393" s="12">
        <v>33060</v>
      </c>
      <c r="M393" s="12">
        <v>15486</v>
      </c>
      <c r="N393" s="7" t="s">
        <v>21</v>
      </c>
      <c r="O393" s="7" t="s">
        <v>20</v>
      </c>
      <c r="P393" s="7">
        <v>4</v>
      </c>
      <c r="Q393" s="7"/>
    </row>
    <row r="394" spans="1:17" ht="57.6" x14ac:dyDescent="0.3">
      <c r="A394" s="7" t="s">
        <v>1221</v>
      </c>
      <c r="B394" s="7" t="s">
        <v>65</v>
      </c>
      <c r="C394" s="7" t="s">
        <v>1254</v>
      </c>
      <c r="D394" s="7" t="s">
        <v>1255</v>
      </c>
      <c r="E394" s="10" t="s">
        <v>1256</v>
      </c>
      <c r="F394" s="11">
        <v>44811</v>
      </c>
      <c r="G394" s="11">
        <v>44811</v>
      </c>
      <c r="H394" s="11">
        <v>44834</v>
      </c>
      <c r="I394" s="7" t="s">
        <v>28</v>
      </c>
      <c r="J394" s="7" t="s">
        <v>53</v>
      </c>
      <c r="K394" s="7" t="s">
        <v>17</v>
      </c>
      <c r="L394" s="12">
        <v>300</v>
      </c>
      <c r="M394" s="12">
        <v>300</v>
      </c>
      <c r="N394" s="7" t="s">
        <v>25</v>
      </c>
      <c r="O394" s="7" t="s">
        <v>24</v>
      </c>
      <c r="P394" s="7">
        <v>1</v>
      </c>
      <c r="Q394" s="7"/>
    </row>
    <row r="395" spans="1:17" ht="43.2" x14ac:dyDescent="0.3">
      <c r="A395" s="7" t="s">
        <v>1268</v>
      </c>
      <c r="B395" s="7" t="s">
        <v>1269</v>
      </c>
      <c r="C395" s="7" t="s">
        <v>1270</v>
      </c>
      <c r="D395" s="7" t="s">
        <v>1271</v>
      </c>
      <c r="E395" s="10" t="s">
        <v>1272</v>
      </c>
      <c r="F395" s="11">
        <v>44811</v>
      </c>
      <c r="G395" s="11">
        <v>44811</v>
      </c>
      <c r="H395" s="11">
        <v>44941</v>
      </c>
      <c r="I395" s="7" t="s">
        <v>19</v>
      </c>
      <c r="J395" s="7" t="s">
        <v>309</v>
      </c>
      <c r="K395" s="7" t="s">
        <v>17</v>
      </c>
      <c r="L395" s="12">
        <v>189000</v>
      </c>
      <c r="M395" s="12">
        <v>189000</v>
      </c>
      <c r="N395" s="7" t="s">
        <v>34</v>
      </c>
      <c r="O395" s="7" t="s">
        <v>20</v>
      </c>
      <c r="P395" s="7">
        <v>1</v>
      </c>
      <c r="Q395" s="7"/>
    </row>
    <row r="396" spans="1:17" ht="28.8" x14ac:dyDescent="0.3">
      <c r="A396" s="7" t="s">
        <v>1273</v>
      </c>
      <c r="B396" s="7" t="s">
        <v>1274</v>
      </c>
      <c r="C396" s="7" t="s">
        <v>1275</v>
      </c>
      <c r="D396" s="7" t="s">
        <v>1276</v>
      </c>
      <c r="E396" s="10" t="s">
        <v>1291</v>
      </c>
      <c r="F396" s="11">
        <v>44812</v>
      </c>
      <c r="G396" s="11">
        <v>44812</v>
      </c>
      <c r="H396" s="11">
        <v>44816</v>
      </c>
      <c r="I396" s="7" t="s">
        <v>47</v>
      </c>
      <c r="J396" s="7" t="s">
        <v>609</v>
      </c>
      <c r="K396" s="7" t="s">
        <v>22</v>
      </c>
      <c r="L396" s="12">
        <v>3000</v>
      </c>
      <c r="M396" s="12">
        <v>3000</v>
      </c>
      <c r="N396" s="7" t="s">
        <v>25</v>
      </c>
      <c r="O396" s="7" t="s">
        <v>24</v>
      </c>
      <c r="P396" s="7">
        <v>1</v>
      </c>
      <c r="Q396" s="7"/>
    </row>
    <row r="397" spans="1:17" ht="43.2" x14ac:dyDescent="0.3">
      <c r="A397" s="7" t="s">
        <v>1323</v>
      </c>
      <c r="B397" s="7" t="s">
        <v>66</v>
      </c>
      <c r="C397" s="7" t="s">
        <v>1324</v>
      </c>
      <c r="D397" s="7" t="s">
        <v>1325</v>
      </c>
      <c r="E397" s="10" t="s">
        <v>1326</v>
      </c>
      <c r="F397" s="11">
        <v>44812</v>
      </c>
      <c r="G397" s="11">
        <v>44812</v>
      </c>
      <c r="H397" s="11">
        <v>44933</v>
      </c>
      <c r="I397" s="7" t="s">
        <v>15</v>
      </c>
      <c r="J397" s="7" t="s">
        <v>53</v>
      </c>
      <c r="K397" s="7" t="s">
        <v>17</v>
      </c>
      <c r="L397" s="12">
        <v>530000</v>
      </c>
      <c r="M397" s="12">
        <v>530000</v>
      </c>
      <c r="N397" s="7" t="s">
        <v>34</v>
      </c>
      <c r="O397" s="7" t="s">
        <v>20</v>
      </c>
      <c r="P397" s="7">
        <v>1</v>
      </c>
      <c r="Q397" s="7"/>
    </row>
    <row r="398" spans="1:17" ht="72" x14ac:dyDescent="0.3">
      <c r="A398" s="7" t="s">
        <v>806</v>
      </c>
      <c r="B398" s="7" t="s">
        <v>68</v>
      </c>
      <c r="C398" s="7" t="s">
        <v>1391</v>
      </c>
      <c r="D398" s="7" t="s">
        <v>1392</v>
      </c>
      <c r="E398" s="10" t="s">
        <v>1393</v>
      </c>
      <c r="F398" s="11">
        <v>44813</v>
      </c>
      <c r="G398" s="11">
        <v>44813</v>
      </c>
      <c r="H398" s="11">
        <v>44942</v>
      </c>
      <c r="I398" s="7" t="s">
        <v>47</v>
      </c>
      <c r="J398" s="7" t="s">
        <v>810</v>
      </c>
      <c r="K398" s="7" t="s">
        <v>35</v>
      </c>
      <c r="L398" s="7" t="s">
        <v>35</v>
      </c>
      <c r="M398" s="7" t="s">
        <v>35</v>
      </c>
      <c r="N398" s="7" t="s">
        <v>29</v>
      </c>
      <c r="O398" s="7" t="s">
        <v>24</v>
      </c>
      <c r="P398" s="7">
        <v>1</v>
      </c>
      <c r="Q398" s="7"/>
    </row>
    <row r="399" spans="1:17" ht="86.4" x14ac:dyDescent="0.3">
      <c r="A399" s="7" t="s">
        <v>1004</v>
      </c>
      <c r="B399" s="7" t="s">
        <v>59</v>
      </c>
      <c r="C399" s="7" t="s">
        <v>1005</v>
      </c>
      <c r="D399" s="7" t="s">
        <v>1006</v>
      </c>
      <c r="E399" s="10" t="s">
        <v>1007</v>
      </c>
      <c r="F399" s="11">
        <v>44814</v>
      </c>
      <c r="G399" s="11">
        <v>44814</v>
      </c>
      <c r="H399" s="11">
        <v>44826</v>
      </c>
      <c r="I399" s="7" t="s">
        <v>28</v>
      </c>
      <c r="J399" s="7" t="s">
        <v>53</v>
      </c>
      <c r="K399" s="7" t="s">
        <v>17</v>
      </c>
      <c r="L399" s="12">
        <v>200</v>
      </c>
      <c r="M399" s="12">
        <v>200</v>
      </c>
      <c r="N399" s="7" t="s">
        <v>25</v>
      </c>
      <c r="O399" s="7" t="s">
        <v>24</v>
      </c>
      <c r="P399" s="7">
        <v>1</v>
      </c>
      <c r="Q399" s="7"/>
    </row>
    <row r="400" spans="1:17" ht="43.2" x14ac:dyDescent="0.3">
      <c r="A400" s="7" t="s">
        <v>1057</v>
      </c>
      <c r="B400" s="7" t="s">
        <v>60</v>
      </c>
      <c r="C400" s="7" t="s">
        <v>1058</v>
      </c>
      <c r="D400" s="7" t="s">
        <v>1059</v>
      </c>
      <c r="E400" s="10" t="s">
        <v>1060</v>
      </c>
      <c r="F400" s="11">
        <v>44816</v>
      </c>
      <c r="G400" s="11">
        <v>44819</v>
      </c>
      <c r="H400" s="11">
        <v>45016</v>
      </c>
      <c r="I400" s="7" t="s">
        <v>19</v>
      </c>
      <c r="J400" s="7" t="s">
        <v>53</v>
      </c>
      <c r="K400" s="7" t="s">
        <v>17</v>
      </c>
      <c r="L400" s="12">
        <v>65681.11</v>
      </c>
      <c r="M400" s="12">
        <v>65681.11</v>
      </c>
      <c r="N400" s="7" t="s">
        <v>34</v>
      </c>
      <c r="O400" s="7" t="s">
        <v>20</v>
      </c>
      <c r="P400" s="7">
        <v>1</v>
      </c>
      <c r="Q400" s="7"/>
    </row>
    <row r="401" spans="1:17" ht="28.8" x14ac:dyDescent="0.3">
      <c r="A401" s="7" t="s">
        <v>76</v>
      </c>
      <c r="B401" s="7" t="s">
        <v>70</v>
      </c>
      <c r="C401" s="7" t="s">
        <v>85</v>
      </c>
      <c r="D401" s="7" t="s">
        <v>1188</v>
      </c>
      <c r="E401" s="10" t="s">
        <v>1189</v>
      </c>
      <c r="F401" s="11">
        <v>44816</v>
      </c>
      <c r="G401" s="11">
        <v>44816</v>
      </c>
      <c r="H401" s="11">
        <v>45153</v>
      </c>
      <c r="I401" s="7" t="s">
        <v>49</v>
      </c>
      <c r="J401" s="7" t="s">
        <v>54</v>
      </c>
      <c r="K401" s="7" t="s">
        <v>17</v>
      </c>
      <c r="L401" s="12" t="s">
        <v>544</v>
      </c>
      <c r="M401" s="12">
        <v>90000</v>
      </c>
      <c r="N401" s="7" t="s">
        <v>34</v>
      </c>
      <c r="O401" s="7" t="s">
        <v>20</v>
      </c>
      <c r="P401" s="7">
        <v>1</v>
      </c>
      <c r="Q401" s="7" t="s">
        <v>49</v>
      </c>
    </row>
    <row r="402" spans="1:17" ht="187.2" x14ac:dyDescent="0.3">
      <c r="A402" s="7" t="s">
        <v>1327</v>
      </c>
      <c r="B402" s="7" t="s">
        <v>66</v>
      </c>
      <c r="C402" s="7" t="s">
        <v>1328</v>
      </c>
      <c r="D402" s="7" t="s">
        <v>1329</v>
      </c>
      <c r="E402" s="10" t="s">
        <v>1330</v>
      </c>
      <c r="F402" s="11">
        <v>44817</v>
      </c>
      <c r="G402" s="11">
        <v>44817</v>
      </c>
      <c r="H402" s="11">
        <v>44836</v>
      </c>
      <c r="I402" s="7" t="s">
        <v>15</v>
      </c>
      <c r="J402" s="7" t="s">
        <v>53</v>
      </c>
      <c r="K402" s="7" t="s">
        <v>30</v>
      </c>
      <c r="L402" s="12" t="s">
        <v>1331</v>
      </c>
      <c r="M402" s="12" t="s">
        <v>1331</v>
      </c>
      <c r="N402" s="7" t="s">
        <v>39</v>
      </c>
      <c r="O402" s="7" t="s">
        <v>20</v>
      </c>
      <c r="P402" s="7">
        <v>1</v>
      </c>
      <c r="Q402" s="7"/>
    </row>
    <row r="403" spans="1:17" ht="43.2" x14ac:dyDescent="0.3">
      <c r="A403" s="7" t="s">
        <v>1292</v>
      </c>
      <c r="B403" s="7" t="s">
        <v>1274</v>
      </c>
      <c r="C403" s="7" t="s">
        <v>1293</v>
      </c>
      <c r="D403" s="7" t="s">
        <v>1294</v>
      </c>
      <c r="E403" s="10" t="s">
        <v>1295</v>
      </c>
      <c r="F403" s="11">
        <v>44818</v>
      </c>
      <c r="G403" s="11">
        <v>44818</v>
      </c>
      <c r="H403" s="11">
        <v>44858</v>
      </c>
      <c r="I403" s="7" t="s">
        <v>47</v>
      </c>
      <c r="J403" s="7" t="s">
        <v>609</v>
      </c>
      <c r="K403" s="7" t="s">
        <v>22</v>
      </c>
      <c r="L403" s="12">
        <v>21800</v>
      </c>
      <c r="M403" s="12">
        <v>21800</v>
      </c>
      <c r="N403" s="7" t="s">
        <v>34</v>
      </c>
      <c r="O403" s="7" t="s">
        <v>24</v>
      </c>
      <c r="P403" s="7">
        <v>1</v>
      </c>
      <c r="Q403" s="7"/>
    </row>
    <row r="404" spans="1:17" ht="43.2" x14ac:dyDescent="0.3">
      <c r="A404" s="7" t="s">
        <v>1106</v>
      </c>
      <c r="B404" s="7" t="s">
        <v>63</v>
      </c>
      <c r="C404" s="7" t="s">
        <v>1107</v>
      </c>
      <c r="D404" s="7" t="s">
        <v>1108</v>
      </c>
      <c r="E404" s="10" t="s">
        <v>1109</v>
      </c>
      <c r="F404" s="11">
        <v>44819</v>
      </c>
      <c r="G404" s="11">
        <v>44819</v>
      </c>
      <c r="H404" s="11">
        <v>44819</v>
      </c>
      <c r="I404" s="7" t="s">
        <v>47</v>
      </c>
      <c r="J404" s="7" t="s">
        <v>609</v>
      </c>
      <c r="K404" s="7" t="s">
        <v>22</v>
      </c>
      <c r="L404" s="12" t="s">
        <v>1110</v>
      </c>
      <c r="M404" s="12" t="s">
        <v>1110</v>
      </c>
      <c r="N404" s="7" t="s">
        <v>34</v>
      </c>
      <c r="O404" s="7" t="s">
        <v>24</v>
      </c>
      <c r="P404" s="7">
        <v>1</v>
      </c>
      <c r="Q404" s="7"/>
    </row>
    <row r="405" spans="1:17" ht="72" x14ac:dyDescent="0.3">
      <c r="A405" s="7"/>
      <c r="B405" s="7" t="s">
        <v>63</v>
      </c>
      <c r="C405" s="7" t="s">
        <v>1111</v>
      </c>
      <c r="D405" s="7" t="s">
        <v>1112</v>
      </c>
      <c r="E405" s="10" t="s">
        <v>1113</v>
      </c>
      <c r="F405" s="11">
        <v>44819</v>
      </c>
      <c r="G405" s="11">
        <v>44819</v>
      </c>
      <c r="H405" s="11">
        <v>44852</v>
      </c>
      <c r="I405" s="7" t="s">
        <v>47</v>
      </c>
      <c r="J405" s="7" t="s">
        <v>609</v>
      </c>
      <c r="K405" s="7" t="s">
        <v>22</v>
      </c>
      <c r="L405" s="12" t="s">
        <v>1114</v>
      </c>
      <c r="M405" s="12" t="s">
        <v>1114</v>
      </c>
      <c r="N405" s="7" t="s">
        <v>34</v>
      </c>
      <c r="O405" s="7" t="s">
        <v>24</v>
      </c>
      <c r="P405" s="7">
        <v>1</v>
      </c>
      <c r="Q405" s="7"/>
    </row>
    <row r="406" spans="1:17" ht="129.6" x14ac:dyDescent="0.3">
      <c r="A406" s="7" t="s">
        <v>1264</v>
      </c>
      <c r="B406" s="7" t="s">
        <v>65</v>
      </c>
      <c r="C406" s="7" t="s">
        <v>1265</v>
      </c>
      <c r="D406" s="7" t="s">
        <v>1266</v>
      </c>
      <c r="E406" s="10" t="s">
        <v>1267</v>
      </c>
      <c r="F406" s="11">
        <v>44820</v>
      </c>
      <c r="G406" s="11">
        <v>44820</v>
      </c>
      <c r="H406" s="11">
        <v>44834</v>
      </c>
      <c r="I406" s="7" t="s">
        <v>28</v>
      </c>
      <c r="J406" s="7" t="s">
        <v>54</v>
      </c>
      <c r="K406" s="7" t="s">
        <v>17</v>
      </c>
      <c r="L406" s="12">
        <v>300</v>
      </c>
      <c r="M406" s="12">
        <v>300</v>
      </c>
      <c r="N406" s="7" t="s">
        <v>25</v>
      </c>
      <c r="O406" s="7" t="s">
        <v>24</v>
      </c>
      <c r="P406" s="7">
        <v>1</v>
      </c>
      <c r="Q406" s="7"/>
    </row>
    <row r="407" spans="1:17" ht="57.6" x14ac:dyDescent="0.3">
      <c r="A407" s="7" t="s">
        <v>1338</v>
      </c>
      <c r="B407" s="7" t="s">
        <v>66</v>
      </c>
      <c r="C407" s="7" t="s">
        <v>1339</v>
      </c>
      <c r="D407" s="7" t="s">
        <v>1340</v>
      </c>
      <c r="E407" s="10" t="s">
        <v>1341</v>
      </c>
      <c r="F407" s="11">
        <v>44820</v>
      </c>
      <c r="G407" s="11">
        <v>44820</v>
      </c>
      <c r="H407" s="11">
        <v>45184</v>
      </c>
      <c r="I407" s="7" t="s">
        <v>33</v>
      </c>
      <c r="J407" s="7" t="s">
        <v>54</v>
      </c>
      <c r="K407" s="7" t="s">
        <v>17</v>
      </c>
      <c r="L407" s="12">
        <v>4000</v>
      </c>
      <c r="M407" s="12">
        <v>4000</v>
      </c>
      <c r="N407" s="7" t="s">
        <v>21</v>
      </c>
      <c r="O407" s="7" t="s">
        <v>20</v>
      </c>
      <c r="P407" s="7">
        <v>1</v>
      </c>
      <c r="Q407" s="7"/>
    </row>
    <row r="408" spans="1:17" ht="43.2" x14ac:dyDescent="0.3">
      <c r="A408" s="7" t="s">
        <v>1139</v>
      </c>
      <c r="B408" s="7" t="s">
        <v>1135</v>
      </c>
      <c r="C408" s="7" t="s">
        <v>1140</v>
      </c>
      <c r="D408" s="7" t="s">
        <v>1141</v>
      </c>
      <c r="E408" s="10" t="s">
        <v>1142</v>
      </c>
      <c r="F408" s="11">
        <v>44823</v>
      </c>
      <c r="G408" s="11">
        <v>44823</v>
      </c>
      <c r="H408" s="11">
        <v>44829</v>
      </c>
      <c r="I408" s="7" t="s">
        <v>15</v>
      </c>
      <c r="J408" s="7" t="s">
        <v>53</v>
      </c>
      <c r="K408" s="7" t="s">
        <v>17</v>
      </c>
      <c r="L408" s="12">
        <v>32000</v>
      </c>
      <c r="M408" s="12">
        <v>32000</v>
      </c>
      <c r="N408" s="7" t="s">
        <v>34</v>
      </c>
      <c r="O408" s="7" t="s">
        <v>20</v>
      </c>
      <c r="P408" s="7">
        <v>1</v>
      </c>
      <c r="Q408" s="7"/>
    </row>
    <row r="409" spans="1:17" ht="43.2" x14ac:dyDescent="0.3">
      <c r="A409" s="7" t="s">
        <v>1259</v>
      </c>
      <c r="B409" s="7" t="s">
        <v>65</v>
      </c>
      <c r="C409" s="7" t="s">
        <v>1260</v>
      </c>
      <c r="D409" s="7" t="s">
        <v>1261</v>
      </c>
      <c r="E409" s="10" t="s">
        <v>1262</v>
      </c>
      <c r="F409" s="11">
        <v>44824</v>
      </c>
      <c r="G409" s="11">
        <v>44824</v>
      </c>
      <c r="H409" s="11">
        <v>45657</v>
      </c>
      <c r="I409" s="7" t="s">
        <v>15</v>
      </c>
      <c r="J409" s="7" t="s">
        <v>50</v>
      </c>
      <c r="K409" s="21" t="s">
        <v>30</v>
      </c>
      <c r="L409" s="12" t="s">
        <v>1263</v>
      </c>
      <c r="M409" s="12" t="s">
        <v>1263</v>
      </c>
      <c r="N409" s="7" t="s">
        <v>34</v>
      </c>
      <c r="O409" s="7" t="s">
        <v>20</v>
      </c>
      <c r="P409" s="7">
        <v>1</v>
      </c>
      <c r="Q409" s="7"/>
    </row>
    <row r="410" spans="1:17" ht="43.2" x14ac:dyDescent="0.3">
      <c r="A410" s="7" t="s">
        <v>1191</v>
      </c>
      <c r="B410" s="7" t="s">
        <v>70</v>
      </c>
      <c r="C410" s="7" t="s">
        <v>888</v>
      </c>
      <c r="D410" s="7" t="s">
        <v>889</v>
      </c>
      <c r="E410" s="10" t="s">
        <v>1192</v>
      </c>
      <c r="F410" s="11">
        <v>44825</v>
      </c>
      <c r="G410" s="11">
        <v>44825</v>
      </c>
      <c r="H410" s="11">
        <v>44926</v>
      </c>
      <c r="I410" s="7" t="s">
        <v>38</v>
      </c>
      <c r="J410" s="7" t="s">
        <v>53</v>
      </c>
      <c r="K410" s="7" t="s">
        <v>17</v>
      </c>
      <c r="L410" s="12">
        <v>17000</v>
      </c>
      <c r="M410" s="12">
        <v>17000</v>
      </c>
      <c r="N410" s="7" t="s">
        <v>34</v>
      </c>
      <c r="O410" s="7" t="s">
        <v>20</v>
      </c>
      <c r="P410" s="7">
        <v>2</v>
      </c>
      <c r="Q410" s="7"/>
    </row>
    <row r="411" spans="1:17" ht="43.2" x14ac:dyDescent="0.3">
      <c r="A411" s="7" t="s">
        <v>1332</v>
      </c>
      <c r="B411" s="7" t="s">
        <v>66</v>
      </c>
      <c r="C411" s="7" t="s">
        <v>1333</v>
      </c>
      <c r="D411" s="7" t="s">
        <v>1334</v>
      </c>
      <c r="E411" s="10" t="s">
        <v>1335</v>
      </c>
      <c r="F411" s="11">
        <v>44825</v>
      </c>
      <c r="G411" s="11">
        <v>44825</v>
      </c>
      <c r="H411" s="11">
        <v>45189</v>
      </c>
      <c r="I411" s="7" t="s">
        <v>33</v>
      </c>
      <c r="J411" s="7" t="s">
        <v>54</v>
      </c>
      <c r="K411" s="7" t="s">
        <v>17</v>
      </c>
      <c r="L411" s="12">
        <v>20000</v>
      </c>
      <c r="M411" s="12">
        <v>20000</v>
      </c>
      <c r="N411" s="7" t="s">
        <v>21</v>
      </c>
      <c r="O411" s="7" t="s">
        <v>20</v>
      </c>
      <c r="P411" s="7">
        <v>1</v>
      </c>
      <c r="Q411" s="7"/>
    </row>
    <row r="412" spans="1:17" ht="72" x14ac:dyDescent="0.3">
      <c r="A412" s="7" t="s">
        <v>1342</v>
      </c>
      <c r="B412" s="7" t="s">
        <v>66</v>
      </c>
      <c r="C412" s="7" t="s">
        <v>1343</v>
      </c>
      <c r="D412" s="7" t="s">
        <v>1344</v>
      </c>
      <c r="E412" s="10" t="s">
        <v>1345</v>
      </c>
      <c r="F412" s="11">
        <v>44825</v>
      </c>
      <c r="G412" s="11">
        <v>44825</v>
      </c>
      <c r="H412" s="11">
        <v>45189</v>
      </c>
      <c r="I412" s="7" t="s">
        <v>33</v>
      </c>
      <c r="J412" s="7" t="s">
        <v>54</v>
      </c>
      <c r="K412" s="7" t="s">
        <v>17</v>
      </c>
      <c r="L412" s="12">
        <v>4000</v>
      </c>
      <c r="M412" s="12">
        <v>4000</v>
      </c>
      <c r="N412" s="7" t="s">
        <v>21</v>
      </c>
      <c r="O412" s="7" t="s">
        <v>20</v>
      </c>
      <c r="P412" s="7">
        <v>1</v>
      </c>
      <c r="Q412" s="7"/>
    </row>
    <row r="413" spans="1:17" ht="28.8" x14ac:dyDescent="0.3">
      <c r="A413" s="7" t="s">
        <v>1336</v>
      </c>
      <c r="B413" s="7" t="s">
        <v>66</v>
      </c>
      <c r="C413" s="7" t="s">
        <v>1111</v>
      </c>
      <c r="D413" s="7" t="s">
        <v>1112</v>
      </c>
      <c r="E413" s="10" t="s">
        <v>1337</v>
      </c>
      <c r="F413" s="11">
        <v>44826</v>
      </c>
      <c r="G413" s="11">
        <v>44826</v>
      </c>
      <c r="H413" s="11">
        <v>45190</v>
      </c>
      <c r="I413" s="7" t="s">
        <v>33</v>
      </c>
      <c r="J413" s="7" t="s">
        <v>54</v>
      </c>
      <c r="K413" s="7" t="s">
        <v>17</v>
      </c>
      <c r="L413" s="12">
        <v>36227.4</v>
      </c>
      <c r="M413" s="12">
        <v>30300</v>
      </c>
      <c r="N413" s="7" t="s">
        <v>21</v>
      </c>
      <c r="O413" s="7" t="s">
        <v>20</v>
      </c>
      <c r="P413" s="7">
        <v>1</v>
      </c>
      <c r="Q413" s="7"/>
    </row>
    <row r="414" spans="1:17" ht="43.2" x14ac:dyDescent="0.3">
      <c r="A414" s="7" t="s">
        <v>1008</v>
      </c>
      <c r="B414" s="7" t="s">
        <v>59</v>
      </c>
      <c r="C414" s="7" t="s">
        <v>1009</v>
      </c>
      <c r="D414" s="7" t="s">
        <v>1010</v>
      </c>
      <c r="E414" s="10" t="s">
        <v>1011</v>
      </c>
      <c r="F414" s="11">
        <v>44827</v>
      </c>
      <c r="G414" s="11">
        <v>44827</v>
      </c>
      <c r="H414" s="11">
        <v>45107</v>
      </c>
      <c r="I414" s="7" t="s">
        <v>15</v>
      </c>
      <c r="J414" s="7" t="s">
        <v>309</v>
      </c>
      <c r="K414" s="7" t="s">
        <v>17</v>
      </c>
      <c r="L414" s="12">
        <v>17000</v>
      </c>
      <c r="M414" s="12">
        <v>17000</v>
      </c>
      <c r="N414" s="7" t="s">
        <v>34</v>
      </c>
      <c r="O414" s="7" t="s">
        <v>20</v>
      </c>
      <c r="P414" s="7">
        <v>1</v>
      </c>
      <c r="Q414" s="7"/>
    </row>
    <row r="415" spans="1:17" ht="57.6" x14ac:dyDescent="0.3">
      <c r="A415" s="7" t="s">
        <v>1012</v>
      </c>
      <c r="B415" s="7" t="s">
        <v>59</v>
      </c>
      <c r="C415" s="7" t="s">
        <v>1013</v>
      </c>
      <c r="D415" s="7" t="s">
        <v>1014</v>
      </c>
      <c r="E415" s="10" t="s">
        <v>1015</v>
      </c>
      <c r="F415" s="11">
        <v>44827</v>
      </c>
      <c r="G415" s="11">
        <v>44827</v>
      </c>
      <c r="H415" s="11">
        <v>45107</v>
      </c>
      <c r="I415" s="7" t="s">
        <v>15</v>
      </c>
      <c r="J415" s="7" t="s">
        <v>53</v>
      </c>
      <c r="K415" s="7" t="s">
        <v>17</v>
      </c>
      <c r="L415" s="12">
        <v>42000</v>
      </c>
      <c r="M415" s="12">
        <v>42000</v>
      </c>
      <c r="N415" s="7" t="s">
        <v>34</v>
      </c>
      <c r="O415" s="7" t="s">
        <v>20</v>
      </c>
      <c r="P415" s="7">
        <v>1</v>
      </c>
      <c r="Q415" s="7"/>
    </row>
    <row r="416" spans="1:17" ht="43.2" x14ac:dyDescent="0.3">
      <c r="A416" s="7" t="s">
        <v>1004</v>
      </c>
      <c r="B416" s="7" t="s">
        <v>59</v>
      </c>
      <c r="C416" s="7" t="s">
        <v>1016</v>
      </c>
      <c r="D416" s="7" t="s">
        <v>1017</v>
      </c>
      <c r="E416" s="10" t="s">
        <v>1018</v>
      </c>
      <c r="F416" s="11">
        <v>44829</v>
      </c>
      <c r="G416" s="11">
        <v>44829</v>
      </c>
      <c r="H416" s="11">
        <v>44860</v>
      </c>
      <c r="I416" s="7" t="s">
        <v>28</v>
      </c>
      <c r="J416" s="7" t="s">
        <v>53</v>
      </c>
      <c r="K416" s="7" t="s">
        <v>17</v>
      </c>
      <c r="L416" s="12">
        <v>200</v>
      </c>
      <c r="M416" s="12">
        <v>200</v>
      </c>
      <c r="N416" s="7" t="s">
        <v>25</v>
      </c>
      <c r="O416" s="7" t="s">
        <v>24</v>
      </c>
      <c r="P416" s="7">
        <v>1</v>
      </c>
      <c r="Q416" s="7"/>
    </row>
    <row r="417" spans="1:17" ht="57.6" x14ac:dyDescent="0.3">
      <c r="A417" s="7" t="s">
        <v>1061</v>
      </c>
      <c r="B417" s="7" t="s">
        <v>60</v>
      </c>
      <c r="C417" s="7">
        <v>2129850406</v>
      </c>
      <c r="D417" s="7" t="s">
        <v>1062</v>
      </c>
      <c r="E417" s="10" t="s">
        <v>1063</v>
      </c>
      <c r="F417" s="11">
        <v>44830</v>
      </c>
      <c r="G417" s="11">
        <v>44830</v>
      </c>
      <c r="H417" s="11">
        <v>44837</v>
      </c>
      <c r="I417" s="7" t="s">
        <v>15</v>
      </c>
      <c r="J417" s="7" t="s">
        <v>53</v>
      </c>
      <c r="K417" s="7" t="s">
        <v>17</v>
      </c>
      <c r="L417" s="12">
        <v>31136</v>
      </c>
      <c r="M417" s="12">
        <v>23589.4</v>
      </c>
      <c r="N417" s="7" t="s">
        <v>25</v>
      </c>
      <c r="O417" s="7" t="s">
        <v>20</v>
      </c>
      <c r="P417" s="7">
        <v>1</v>
      </c>
      <c r="Q417" s="7"/>
    </row>
    <row r="418" spans="1:17" ht="28.8" x14ac:dyDescent="0.3">
      <c r="A418" s="7" t="s">
        <v>1117</v>
      </c>
      <c r="B418" s="7" t="s">
        <v>63</v>
      </c>
      <c r="C418" s="7" t="s">
        <v>130</v>
      </c>
      <c r="D418" s="7" t="s">
        <v>131</v>
      </c>
      <c r="E418" s="10" t="s">
        <v>1118</v>
      </c>
      <c r="F418" s="11">
        <v>44830</v>
      </c>
      <c r="G418" s="11">
        <v>44832</v>
      </c>
      <c r="H418" s="11">
        <v>44967</v>
      </c>
      <c r="I418" s="7" t="s">
        <v>40</v>
      </c>
      <c r="J418" s="7" t="s">
        <v>54</v>
      </c>
      <c r="K418" s="7" t="s">
        <v>17</v>
      </c>
      <c r="L418" s="12">
        <v>59069</v>
      </c>
      <c r="M418" s="12">
        <v>56273.68</v>
      </c>
      <c r="N418" s="7" t="s">
        <v>34</v>
      </c>
      <c r="O418" s="7" t="s">
        <v>20</v>
      </c>
      <c r="P418" s="7">
        <v>2</v>
      </c>
      <c r="Q418" s="7"/>
    </row>
    <row r="419" spans="1:17" ht="86.4" x14ac:dyDescent="0.3">
      <c r="A419" s="7" t="s">
        <v>1209</v>
      </c>
      <c r="B419" s="7" t="s">
        <v>70</v>
      </c>
      <c r="C419" s="7" t="s">
        <v>1210</v>
      </c>
      <c r="D419" s="7" t="s">
        <v>1211</v>
      </c>
      <c r="E419" s="10" t="s">
        <v>1212</v>
      </c>
      <c r="F419" s="11">
        <v>44830</v>
      </c>
      <c r="G419" s="11">
        <v>44831</v>
      </c>
      <c r="H419" s="11">
        <v>45561</v>
      </c>
      <c r="I419" s="7" t="s">
        <v>38</v>
      </c>
      <c r="J419" s="7" t="s">
        <v>53</v>
      </c>
      <c r="K419" s="7" t="s">
        <v>17</v>
      </c>
      <c r="L419" s="12">
        <v>61414.52</v>
      </c>
      <c r="M419" s="12">
        <v>31200</v>
      </c>
      <c r="N419" s="7" t="s">
        <v>21</v>
      </c>
      <c r="O419" s="7" t="s">
        <v>20</v>
      </c>
      <c r="P419" s="7">
        <v>1</v>
      </c>
      <c r="Q419" s="7"/>
    </row>
    <row r="420" spans="1:17" ht="100.8" x14ac:dyDescent="0.3">
      <c r="A420" s="7" t="s">
        <v>1358</v>
      </c>
      <c r="B420" s="7" t="s">
        <v>67</v>
      </c>
      <c r="C420" s="7" t="s">
        <v>1359</v>
      </c>
      <c r="D420" s="7" t="s">
        <v>1352</v>
      </c>
      <c r="E420" s="10" t="s">
        <v>1360</v>
      </c>
      <c r="F420" s="11">
        <v>44831</v>
      </c>
      <c r="G420" s="11">
        <v>44831</v>
      </c>
      <c r="H420" s="11">
        <v>44878</v>
      </c>
      <c r="I420" s="7" t="s">
        <v>15</v>
      </c>
      <c r="J420" s="7" t="s">
        <v>50</v>
      </c>
      <c r="K420" s="7" t="s">
        <v>26</v>
      </c>
      <c r="L420" s="12" t="s">
        <v>1361</v>
      </c>
      <c r="M420" s="12" t="s">
        <v>1361</v>
      </c>
      <c r="N420" s="7" t="s">
        <v>39</v>
      </c>
      <c r="O420" s="7" t="s">
        <v>20</v>
      </c>
      <c r="P420" s="7">
        <v>1</v>
      </c>
      <c r="Q420" s="7"/>
    </row>
    <row r="421" spans="1:17" ht="100.8" x14ac:dyDescent="0.3">
      <c r="A421" s="7" t="s">
        <v>1213</v>
      </c>
      <c r="B421" s="7" t="s">
        <v>70</v>
      </c>
      <c r="C421" s="7" t="s">
        <v>1214</v>
      </c>
      <c r="D421" s="7" t="s">
        <v>1215</v>
      </c>
      <c r="E421" s="10" t="s">
        <v>1216</v>
      </c>
      <c r="F421" s="11">
        <v>44832</v>
      </c>
      <c r="G421" s="11">
        <v>44841</v>
      </c>
      <c r="H421" s="11">
        <v>45571</v>
      </c>
      <c r="I421" s="7" t="s">
        <v>33</v>
      </c>
      <c r="J421" s="7" t="s">
        <v>53</v>
      </c>
      <c r="K421" s="7" t="s">
        <v>17</v>
      </c>
      <c r="L421" s="12">
        <v>48240</v>
      </c>
      <c r="M421" s="12">
        <v>44640</v>
      </c>
      <c r="N421" s="7" t="s">
        <v>34</v>
      </c>
      <c r="O421" s="7" t="s">
        <v>20</v>
      </c>
      <c r="P421" s="7">
        <v>4</v>
      </c>
      <c r="Q421" s="7" t="s">
        <v>49</v>
      </c>
    </row>
    <row r="422" spans="1:17" ht="57.6" x14ac:dyDescent="0.3">
      <c r="A422" s="7" t="s">
        <v>1217</v>
      </c>
      <c r="B422" s="7" t="s">
        <v>70</v>
      </c>
      <c r="C422" s="7" t="s">
        <v>1218</v>
      </c>
      <c r="D422" s="7" t="s">
        <v>1219</v>
      </c>
      <c r="E422" s="10" t="s">
        <v>1220</v>
      </c>
      <c r="F422" s="11">
        <v>44834</v>
      </c>
      <c r="G422" s="11">
        <v>44835</v>
      </c>
      <c r="H422" s="11">
        <v>45260</v>
      </c>
      <c r="I422" s="7" t="s">
        <v>46</v>
      </c>
      <c r="J422" s="7" t="s">
        <v>53</v>
      </c>
      <c r="K422" s="7" t="s">
        <v>17</v>
      </c>
      <c r="L422" s="12" t="s">
        <v>544</v>
      </c>
      <c r="M422" s="12">
        <v>132610.51999999999</v>
      </c>
      <c r="N422" s="7" t="s">
        <v>34</v>
      </c>
      <c r="O422" s="7" t="s">
        <v>16</v>
      </c>
      <c r="P422" s="7">
        <v>1</v>
      </c>
      <c r="Q422" s="7" t="s">
        <v>178</v>
      </c>
    </row>
    <row r="423" spans="1:17" ht="72" x14ac:dyDescent="0.3">
      <c r="A423" s="7" t="s">
        <v>1305</v>
      </c>
      <c r="B423" s="7" t="s">
        <v>1301</v>
      </c>
      <c r="C423" s="7" t="s">
        <v>130</v>
      </c>
      <c r="D423" s="7" t="s">
        <v>131</v>
      </c>
      <c r="E423" s="10" t="s">
        <v>1306</v>
      </c>
      <c r="F423" s="11">
        <v>44834</v>
      </c>
      <c r="G423" s="11">
        <v>44834</v>
      </c>
      <c r="H423" s="11">
        <v>45290</v>
      </c>
      <c r="I423" s="7" t="s">
        <v>36</v>
      </c>
      <c r="J423" s="7" t="s">
        <v>54</v>
      </c>
      <c r="K423" s="7" t="s">
        <v>17</v>
      </c>
      <c r="L423" s="12">
        <v>272785.14</v>
      </c>
      <c r="M423" s="12">
        <v>201416.72</v>
      </c>
      <c r="N423" s="7" t="s">
        <v>34</v>
      </c>
      <c r="O423" s="7" t="s">
        <v>16</v>
      </c>
      <c r="P423" s="7">
        <v>3</v>
      </c>
      <c r="Q423" s="7"/>
    </row>
    <row r="424" spans="1:17" ht="57.6" x14ac:dyDescent="0.3">
      <c r="A424" s="7" t="s">
        <v>663</v>
      </c>
      <c r="B424" s="7" t="s">
        <v>72</v>
      </c>
      <c r="C424" s="7" t="s">
        <v>664</v>
      </c>
      <c r="D424" s="7" t="s">
        <v>665</v>
      </c>
      <c r="E424" s="10" t="s">
        <v>1474</v>
      </c>
      <c r="F424" s="11">
        <v>44834</v>
      </c>
      <c r="G424" s="11">
        <v>44896</v>
      </c>
      <c r="H424" s="11">
        <v>45086</v>
      </c>
      <c r="I424" s="7" t="s">
        <v>46</v>
      </c>
      <c r="J424" s="7" t="s">
        <v>667</v>
      </c>
      <c r="K424" s="7" t="s">
        <v>17</v>
      </c>
      <c r="L424" s="12">
        <v>39721.199999999997</v>
      </c>
      <c r="M424" s="12">
        <v>39721.199999999997</v>
      </c>
      <c r="N424" s="7" t="s">
        <v>21</v>
      </c>
      <c r="O424" s="7" t="s">
        <v>20</v>
      </c>
      <c r="P424" s="7">
        <v>1</v>
      </c>
      <c r="Q424" s="7" t="s">
        <v>178</v>
      </c>
    </row>
    <row r="425" spans="1:17" ht="57.6" x14ac:dyDescent="0.3">
      <c r="A425" s="7" t="s">
        <v>1540</v>
      </c>
      <c r="B425" s="7" t="s">
        <v>59</v>
      </c>
      <c r="C425" s="7" t="s">
        <v>1541</v>
      </c>
      <c r="D425" s="7" t="s">
        <v>1542</v>
      </c>
      <c r="E425" s="27" t="s">
        <v>1543</v>
      </c>
      <c r="F425" s="11">
        <v>44837</v>
      </c>
      <c r="G425" s="11">
        <v>44837</v>
      </c>
      <c r="H425" s="11">
        <v>44845</v>
      </c>
      <c r="I425" s="7" t="s">
        <v>28</v>
      </c>
      <c r="J425" s="7" t="s">
        <v>53</v>
      </c>
      <c r="K425" s="7" t="s">
        <v>17</v>
      </c>
      <c r="L425" s="12">
        <v>75</v>
      </c>
      <c r="M425" s="12">
        <v>75</v>
      </c>
      <c r="N425" s="7" t="s">
        <v>25</v>
      </c>
      <c r="O425" s="7" t="s">
        <v>24</v>
      </c>
      <c r="P425" s="7">
        <v>1</v>
      </c>
      <c r="Q425" s="7"/>
    </row>
    <row r="426" spans="1:17" customFormat="1" ht="28.8" x14ac:dyDescent="0.3">
      <c r="A426" s="7" t="s">
        <v>2006</v>
      </c>
      <c r="B426" s="7" t="s">
        <v>1301</v>
      </c>
      <c r="C426" s="7" t="s">
        <v>274</v>
      </c>
      <c r="D426" s="7" t="s">
        <v>275</v>
      </c>
      <c r="E426" s="27" t="s">
        <v>2007</v>
      </c>
      <c r="F426" s="11">
        <v>44837</v>
      </c>
      <c r="G426" s="11">
        <v>44837</v>
      </c>
      <c r="H426" s="11">
        <v>44929</v>
      </c>
      <c r="I426" s="7" t="s">
        <v>33</v>
      </c>
      <c r="J426" s="7" t="s">
        <v>54</v>
      </c>
      <c r="K426" s="7" t="s">
        <v>17</v>
      </c>
      <c r="L426" s="12">
        <v>174979.5</v>
      </c>
      <c r="M426" s="12">
        <v>140596.03</v>
      </c>
      <c r="N426" s="7" t="s">
        <v>25</v>
      </c>
      <c r="O426" s="7" t="s">
        <v>20</v>
      </c>
      <c r="P426" s="7">
        <v>2</v>
      </c>
      <c r="Q426" s="7"/>
    </row>
    <row r="427" spans="1:17" customFormat="1" ht="43.2" x14ac:dyDescent="0.3">
      <c r="A427" s="7" t="s">
        <v>2035</v>
      </c>
      <c r="B427" s="7" t="s">
        <v>67</v>
      </c>
      <c r="C427" s="7" t="s">
        <v>2036</v>
      </c>
      <c r="D427" s="7" t="s">
        <v>2037</v>
      </c>
      <c r="E427" s="27" t="s">
        <v>2038</v>
      </c>
      <c r="F427" s="11">
        <v>44837</v>
      </c>
      <c r="G427" s="11">
        <v>44837</v>
      </c>
      <c r="H427" s="11">
        <v>44934</v>
      </c>
      <c r="I427" s="7" t="s">
        <v>15</v>
      </c>
      <c r="J427" s="7" t="s">
        <v>53</v>
      </c>
      <c r="K427" s="7" t="s">
        <v>17</v>
      </c>
      <c r="L427" s="12">
        <v>49375</v>
      </c>
      <c r="M427" s="12">
        <v>49375</v>
      </c>
      <c r="N427" s="7" t="s">
        <v>34</v>
      </c>
      <c r="O427" s="7" t="s">
        <v>20</v>
      </c>
      <c r="P427" s="7">
        <v>1</v>
      </c>
      <c r="Q427" s="7"/>
    </row>
    <row r="428" spans="1:17" customFormat="1" ht="43.2" x14ac:dyDescent="0.3">
      <c r="A428" s="7" t="s">
        <v>2029</v>
      </c>
      <c r="B428" s="7" t="s">
        <v>67</v>
      </c>
      <c r="C428" s="7" t="s">
        <v>2030</v>
      </c>
      <c r="D428" s="7" t="s">
        <v>2031</v>
      </c>
      <c r="E428" s="27" t="s">
        <v>2032</v>
      </c>
      <c r="F428" s="11">
        <v>44839</v>
      </c>
      <c r="G428" s="11">
        <v>44839</v>
      </c>
      <c r="H428" s="11">
        <v>44895</v>
      </c>
      <c r="I428" s="7" t="s">
        <v>28</v>
      </c>
      <c r="J428" s="7" t="s">
        <v>53</v>
      </c>
      <c r="K428" s="7" t="s">
        <v>17</v>
      </c>
      <c r="L428" s="12">
        <v>300</v>
      </c>
      <c r="M428" s="12">
        <v>300</v>
      </c>
      <c r="N428" s="7" t="s">
        <v>25</v>
      </c>
      <c r="O428" s="7" t="s">
        <v>24</v>
      </c>
      <c r="P428" s="7">
        <v>1</v>
      </c>
      <c r="Q428" s="7"/>
    </row>
    <row r="429" spans="1:17" customFormat="1" ht="43.2" x14ac:dyDescent="0.3">
      <c r="A429" s="7" t="s">
        <v>2029</v>
      </c>
      <c r="B429" s="7" t="s">
        <v>67</v>
      </c>
      <c r="C429" s="7" t="s">
        <v>2033</v>
      </c>
      <c r="D429" s="7" t="s">
        <v>2034</v>
      </c>
      <c r="E429" s="27" t="s">
        <v>2032</v>
      </c>
      <c r="F429" s="11">
        <v>44839</v>
      </c>
      <c r="G429" s="11">
        <v>44839</v>
      </c>
      <c r="H429" s="11">
        <v>44895</v>
      </c>
      <c r="I429" s="7" t="s">
        <v>28</v>
      </c>
      <c r="J429" s="7" t="s">
        <v>53</v>
      </c>
      <c r="K429" s="7" t="s">
        <v>17</v>
      </c>
      <c r="L429" s="12">
        <v>300</v>
      </c>
      <c r="M429" s="12">
        <v>300</v>
      </c>
      <c r="N429" s="7" t="s">
        <v>25</v>
      </c>
      <c r="O429" s="7" t="s">
        <v>24</v>
      </c>
      <c r="P429" s="7">
        <v>1</v>
      </c>
      <c r="Q429" s="7"/>
    </row>
    <row r="430" spans="1:17" customFormat="1" ht="43.2" x14ac:dyDescent="0.3">
      <c r="A430" s="7" t="s">
        <v>2062</v>
      </c>
      <c r="B430" s="7" t="s">
        <v>68</v>
      </c>
      <c r="C430" s="7" t="s">
        <v>2063</v>
      </c>
      <c r="D430" s="7" t="s">
        <v>2064</v>
      </c>
      <c r="E430" s="27" t="s">
        <v>2065</v>
      </c>
      <c r="F430" s="11">
        <v>44841</v>
      </c>
      <c r="G430" s="11">
        <v>44841</v>
      </c>
      <c r="H430" s="11">
        <v>44869</v>
      </c>
      <c r="I430" s="7" t="s">
        <v>15</v>
      </c>
      <c r="J430" s="7" t="s">
        <v>50</v>
      </c>
      <c r="K430" s="7" t="s">
        <v>26</v>
      </c>
      <c r="L430" s="12" t="s">
        <v>2066</v>
      </c>
      <c r="M430" s="12" t="s">
        <v>2066</v>
      </c>
      <c r="N430" s="7" t="s">
        <v>39</v>
      </c>
      <c r="O430" s="7" t="s">
        <v>20</v>
      </c>
      <c r="P430" s="7">
        <v>1</v>
      </c>
      <c r="Q430" s="7"/>
    </row>
    <row r="431" spans="1:17" customFormat="1" ht="28.8" x14ac:dyDescent="0.3">
      <c r="A431" s="7" t="s">
        <v>1532</v>
      </c>
      <c r="B431" s="7" t="s">
        <v>59</v>
      </c>
      <c r="C431" s="7" t="s">
        <v>1533</v>
      </c>
      <c r="D431" s="7" t="s">
        <v>1534</v>
      </c>
      <c r="E431" s="27" t="s">
        <v>1535</v>
      </c>
      <c r="F431" s="11">
        <v>44844</v>
      </c>
      <c r="G431" s="11">
        <v>44844</v>
      </c>
      <c r="H431" s="11">
        <v>44854</v>
      </c>
      <c r="I431" s="7" t="s">
        <v>28</v>
      </c>
      <c r="J431" s="7" t="s">
        <v>53</v>
      </c>
      <c r="K431" s="7" t="s">
        <v>17</v>
      </c>
      <c r="L431" s="12">
        <v>500</v>
      </c>
      <c r="M431" s="12">
        <v>500</v>
      </c>
      <c r="N431" s="7" t="s">
        <v>25</v>
      </c>
      <c r="O431" s="7" t="s">
        <v>24</v>
      </c>
      <c r="P431" s="7">
        <v>1</v>
      </c>
      <c r="Q431" s="7"/>
    </row>
    <row r="432" spans="1:17" customFormat="1" ht="43.2" x14ac:dyDescent="0.3">
      <c r="A432" s="7" t="s">
        <v>1532</v>
      </c>
      <c r="B432" s="7" t="s">
        <v>61</v>
      </c>
      <c r="C432" s="7" t="s">
        <v>1629</v>
      </c>
      <c r="D432" s="7" t="s">
        <v>1630</v>
      </c>
      <c r="E432" s="27" t="s">
        <v>1631</v>
      </c>
      <c r="F432" s="11">
        <v>44844</v>
      </c>
      <c r="G432" s="11">
        <v>44844</v>
      </c>
      <c r="H432" s="11">
        <v>44857</v>
      </c>
      <c r="I432" s="7" t="s">
        <v>28</v>
      </c>
      <c r="J432" s="7" t="s">
        <v>53</v>
      </c>
      <c r="K432" s="7" t="s">
        <v>17</v>
      </c>
      <c r="L432" s="12">
        <v>200</v>
      </c>
      <c r="M432" s="12">
        <v>200</v>
      </c>
      <c r="N432" s="7" t="s">
        <v>25</v>
      </c>
      <c r="O432" s="7" t="s">
        <v>24</v>
      </c>
      <c r="P432" s="7">
        <v>1</v>
      </c>
      <c r="Q432" s="7"/>
    </row>
    <row r="433" spans="1:17" customFormat="1" ht="43.2" x14ac:dyDescent="0.3">
      <c r="A433" s="7" t="s">
        <v>1532</v>
      </c>
      <c r="B433" s="7" t="s">
        <v>61</v>
      </c>
      <c r="C433" s="7" t="s">
        <v>1635</v>
      </c>
      <c r="D433" s="7" t="s">
        <v>1636</v>
      </c>
      <c r="E433" s="27" t="s">
        <v>1637</v>
      </c>
      <c r="F433" s="11">
        <v>44844</v>
      </c>
      <c r="G433" s="11">
        <v>44844</v>
      </c>
      <c r="H433" s="11">
        <v>44856</v>
      </c>
      <c r="I433" s="7" t="s">
        <v>28</v>
      </c>
      <c r="J433" s="7" t="s">
        <v>53</v>
      </c>
      <c r="K433" s="7" t="s">
        <v>17</v>
      </c>
      <c r="L433" s="12">
        <v>1000</v>
      </c>
      <c r="M433" s="12">
        <v>1000</v>
      </c>
      <c r="N433" s="7" t="s">
        <v>25</v>
      </c>
      <c r="O433" s="7" t="s">
        <v>24</v>
      </c>
      <c r="P433" s="7">
        <v>1</v>
      </c>
      <c r="Q433" s="7"/>
    </row>
    <row r="434" spans="1:17" customFormat="1" ht="72" x14ac:dyDescent="0.3">
      <c r="A434" s="7" t="s">
        <v>2039</v>
      </c>
      <c r="B434" s="7" t="s">
        <v>67</v>
      </c>
      <c r="C434" s="7" t="s">
        <v>2040</v>
      </c>
      <c r="D434" s="7" t="s">
        <v>2041</v>
      </c>
      <c r="E434" s="27" t="s">
        <v>2042</v>
      </c>
      <c r="F434" s="11">
        <v>44847</v>
      </c>
      <c r="G434" s="11">
        <v>44847</v>
      </c>
      <c r="H434" s="11">
        <v>44847</v>
      </c>
      <c r="I434" s="7" t="s">
        <v>38</v>
      </c>
      <c r="J434" s="7" t="s">
        <v>53</v>
      </c>
      <c r="K434" s="7" t="s">
        <v>17</v>
      </c>
      <c r="L434" s="12">
        <v>45000</v>
      </c>
      <c r="M434" s="12">
        <v>45000</v>
      </c>
      <c r="N434" s="7" t="s">
        <v>34</v>
      </c>
      <c r="O434" s="7" t="s">
        <v>20</v>
      </c>
      <c r="P434" s="7">
        <v>2</v>
      </c>
      <c r="Q434" s="7"/>
    </row>
    <row r="435" spans="1:17" customFormat="1" ht="43.2" x14ac:dyDescent="0.3">
      <c r="A435" s="7" t="s">
        <v>1528</v>
      </c>
      <c r="B435" s="7" t="s">
        <v>58</v>
      </c>
      <c r="C435" s="7" t="s">
        <v>1529</v>
      </c>
      <c r="D435" s="7" t="s">
        <v>1530</v>
      </c>
      <c r="E435" s="27" t="s">
        <v>1531</v>
      </c>
      <c r="F435" s="11">
        <v>44848</v>
      </c>
      <c r="G435" s="11">
        <v>44850</v>
      </c>
      <c r="H435" s="11">
        <v>45214</v>
      </c>
      <c r="I435" s="7" t="s">
        <v>36</v>
      </c>
      <c r="J435" s="7" t="s">
        <v>48</v>
      </c>
      <c r="K435" s="7" t="s">
        <v>17</v>
      </c>
      <c r="L435" s="12">
        <v>838286.75</v>
      </c>
      <c r="M435" s="12">
        <v>725373.41</v>
      </c>
      <c r="N435" s="7" t="s">
        <v>21</v>
      </c>
      <c r="O435" s="7" t="s">
        <v>16</v>
      </c>
      <c r="P435" s="7">
        <v>10</v>
      </c>
      <c r="Q435" s="7"/>
    </row>
    <row r="436" spans="1:17" customFormat="1" ht="43.2" x14ac:dyDescent="0.3">
      <c r="A436" s="7" t="s">
        <v>2127</v>
      </c>
      <c r="B436" s="7" t="s">
        <v>71</v>
      </c>
      <c r="C436" s="7" t="s">
        <v>2128</v>
      </c>
      <c r="D436" s="7" t="s">
        <v>2129</v>
      </c>
      <c r="E436" s="27" t="s">
        <v>2130</v>
      </c>
      <c r="F436" s="11">
        <v>44848</v>
      </c>
      <c r="G436" s="11">
        <v>44848</v>
      </c>
      <c r="H436" s="11">
        <v>45565</v>
      </c>
      <c r="I436" s="7" t="s">
        <v>36</v>
      </c>
      <c r="J436" s="7" t="s">
        <v>53</v>
      </c>
      <c r="K436" s="7" t="s">
        <v>17</v>
      </c>
      <c r="L436" s="12">
        <v>387447.4</v>
      </c>
      <c r="M436" s="12">
        <v>316066</v>
      </c>
      <c r="N436" s="7" t="s">
        <v>34</v>
      </c>
      <c r="O436" s="7" t="s">
        <v>16</v>
      </c>
      <c r="P436" s="7">
        <v>3</v>
      </c>
      <c r="Q436" s="7"/>
    </row>
    <row r="437" spans="1:17" customFormat="1" ht="43.2" x14ac:dyDescent="0.3">
      <c r="A437" s="7" t="s">
        <v>1651</v>
      </c>
      <c r="B437" s="7" t="s">
        <v>62</v>
      </c>
      <c r="C437" s="7" t="s">
        <v>1652</v>
      </c>
      <c r="D437" s="7" t="s">
        <v>1653</v>
      </c>
      <c r="E437" s="27" t="s">
        <v>1654</v>
      </c>
      <c r="F437" s="11">
        <v>44851</v>
      </c>
      <c r="G437" s="11">
        <v>44852</v>
      </c>
      <c r="H437" s="11">
        <v>44912</v>
      </c>
      <c r="I437" s="7" t="s">
        <v>38</v>
      </c>
      <c r="J437" s="7" t="s">
        <v>54</v>
      </c>
      <c r="K437" s="7" t="s">
        <v>17</v>
      </c>
      <c r="L437" s="12">
        <v>76607.02</v>
      </c>
      <c r="M437" s="12">
        <v>57599.81</v>
      </c>
      <c r="N437" s="7" t="s">
        <v>25</v>
      </c>
      <c r="O437" s="7" t="s">
        <v>20</v>
      </c>
      <c r="P437" s="7">
        <v>5</v>
      </c>
      <c r="Q437" s="7"/>
    </row>
    <row r="438" spans="1:17" customFormat="1" ht="43.2" x14ac:dyDescent="0.3">
      <c r="A438" s="7" t="s">
        <v>1707</v>
      </c>
      <c r="B438" s="7" t="s">
        <v>1135</v>
      </c>
      <c r="C438" s="7" t="s">
        <v>1708</v>
      </c>
      <c r="D438" s="7" t="s">
        <v>1709</v>
      </c>
      <c r="E438" s="27" t="s">
        <v>1710</v>
      </c>
      <c r="F438" s="11">
        <v>44851</v>
      </c>
      <c r="G438" s="11">
        <v>44851</v>
      </c>
      <c r="H438" s="11">
        <v>45100</v>
      </c>
      <c r="I438" s="7" t="s">
        <v>15</v>
      </c>
      <c r="J438" s="7" t="s">
        <v>53</v>
      </c>
      <c r="K438" s="7" t="s">
        <v>17</v>
      </c>
      <c r="L438" s="12">
        <v>18335.23</v>
      </c>
      <c r="M438" s="12">
        <v>18335.23</v>
      </c>
      <c r="N438" s="7" t="s">
        <v>34</v>
      </c>
      <c r="O438" s="7" t="s">
        <v>20</v>
      </c>
      <c r="P438" s="7">
        <v>1</v>
      </c>
      <c r="Q438" s="7"/>
    </row>
    <row r="439" spans="1:17" customFormat="1" ht="43.2" x14ac:dyDescent="0.3">
      <c r="A439" s="7" t="s">
        <v>1837</v>
      </c>
      <c r="B439" s="7" t="s">
        <v>220</v>
      </c>
      <c r="C439" s="7" t="s">
        <v>1847</v>
      </c>
      <c r="D439" s="7" t="s">
        <v>1848</v>
      </c>
      <c r="E439" s="27" t="s">
        <v>1849</v>
      </c>
      <c r="F439" s="11">
        <v>44851</v>
      </c>
      <c r="G439" s="11">
        <v>44851</v>
      </c>
      <c r="H439" s="11">
        <v>44851</v>
      </c>
      <c r="I439" s="7" t="s">
        <v>28</v>
      </c>
      <c r="J439" s="7" t="s">
        <v>53</v>
      </c>
      <c r="K439" s="7" t="s">
        <v>17</v>
      </c>
      <c r="L439" s="12">
        <v>200</v>
      </c>
      <c r="M439" s="12">
        <v>200</v>
      </c>
      <c r="N439" s="7" t="s">
        <v>25</v>
      </c>
      <c r="O439" s="7" t="s">
        <v>24</v>
      </c>
      <c r="P439" s="7">
        <v>1</v>
      </c>
      <c r="Q439" s="7"/>
    </row>
    <row r="440" spans="1:17" customFormat="1" ht="28.8" x14ac:dyDescent="0.3">
      <c r="A440" s="7" t="s">
        <v>1895</v>
      </c>
      <c r="B440" s="7" t="s">
        <v>65</v>
      </c>
      <c r="C440" s="7" t="s">
        <v>1896</v>
      </c>
      <c r="D440" s="7" t="s">
        <v>1897</v>
      </c>
      <c r="E440" s="27" t="s">
        <v>1898</v>
      </c>
      <c r="F440" s="11">
        <v>44851</v>
      </c>
      <c r="G440" s="11">
        <v>44851</v>
      </c>
      <c r="H440" s="11">
        <v>45657</v>
      </c>
      <c r="I440" s="7" t="s">
        <v>15</v>
      </c>
      <c r="J440" s="7" t="s">
        <v>50</v>
      </c>
      <c r="K440" s="7" t="s">
        <v>26</v>
      </c>
      <c r="L440" s="12" t="s">
        <v>1899</v>
      </c>
      <c r="M440" s="12" t="s">
        <v>1900</v>
      </c>
      <c r="N440" s="7" t="s">
        <v>39</v>
      </c>
      <c r="O440" s="7" t="s">
        <v>20</v>
      </c>
      <c r="P440" s="7">
        <v>1</v>
      </c>
      <c r="Q440" s="7"/>
    </row>
    <row r="441" spans="1:17" customFormat="1" ht="43.2" x14ac:dyDescent="0.3">
      <c r="A441" s="7" t="s">
        <v>1598</v>
      </c>
      <c r="B441" s="7" t="s">
        <v>60</v>
      </c>
      <c r="C441" s="7" t="s">
        <v>1599</v>
      </c>
      <c r="D441" s="7" t="s">
        <v>1600</v>
      </c>
      <c r="E441" s="27" t="s">
        <v>1601</v>
      </c>
      <c r="F441" s="11">
        <v>44852</v>
      </c>
      <c r="G441" s="11">
        <v>44844</v>
      </c>
      <c r="H441" s="11">
        <v>44856</v>
      </c>
      <c r="I441" s="7" t="s">
        <v>15</v>
      </c>
      <c r="J441" s="7" t="s">
        <v>41</v>
      </c>
      <c r="K441" s="7" t="s">
        <v>17</v>
      </c>
      <c r="L441" s="12">
        <v>63610</v>
      </c>
      <c r="M441" s="12">
        <v>63045</v>
      </c>
      <c r="N441" s="7" t="s">
        <v>25</v>
      </c>
      <c r="O441" s="7" t="s">
        <v>20</v>
      </c>
      <c r="P441" s="7">
        <v>1</v>
      </c>
      <c r="Q441" s="7"/>
    </row>
    <row r="442" spans="1:17" customFormat="1" ht="43.2" x14ac:dyDescent="0.3">
      <c r="A442" s="7" t="s">
        <v>1676</v>
      </c>
      <c r="B442" s="7" t="s">
        <v>1677</v>
      </c>
      <c r="C442" s="7" t="s">
        <v>1678</v>
      </c>
      <c r="D442" s="7" t="s">
        <v>1679</v>
      </c>
      <c r="E442" s="27" t="s">
        <v>1680</v>
      </c>
      <c r="F442" s="11">
        <v>44852</v>
      </c>
      <c r="G442" s="11">
        <v>44854</v>
      </c>
      <c r="H442" s="11">
        <v>45584</v>
      </c>
      <c r="I442" s="7" t="s">
        <v>19</v>
      </c>
      <c r="J442" s="7" t="s">
        <v>48</v>
      </c>
      <c r="K442" s="7" t="s">
        <v>17</v>
      </c>
      <c r="L442" s="12">
        <v>30381.74</v>
      </c>
      <c r="M442" s="12">
        <v>30381.74</v>
      </c>
      <c r="N442" s="7" t="s">
        <v>34</v>
      </c>
      <c r="O442" s="7" t="s">
        <v>20</v>
      </c>
      <c r="P442" s="7">
        <v>1</v>
      </c>
      <c r="Q442" s="7"/>
    </row>
    <row r="443" spans="1:17" customFormat="1" ht="28.8" x14ac:dyDescent="0.3">
      <c r="A443" s="7" t="s">
        <v>1197</v>
      </c>
      <c r="B443" s="7" t="s">
        <v>70</v>
      </c>
      <c r="C443" s="7" t="s">
        <v>1194</v>
      </c>
      <c r="D443" s="7" t="s">
        <v>1195</v>
      </c>
      <c r="E443" s="27" t="s">
        <v>1715</v>
      </c>
      <c r="F443" s="11">
        <v>44852</v>
      </c>
      <c r="G443" s="11">
        <v>44852</v>
      </c>
      <c r="H443" s="11">
        <v>44651</v>
      </c>
      <c r="I443" s="7" t="s">
        <v>42</v>
      </c>
      <c r="J443" s="7" t="s">
        <v>53</v>
      </c>
      <c r="K443" s="7" t="s">
        <v>35</v>
      </c>
      <c r="L443" s="12" t="s">
        <v>1716</v>
      </c>
      <c r="M443" s="12" t="s">
        <v>1716</v>
      </c>
      <c r="N443" s="7" t="s">
        <v>29</v>
      </c>
      <c r="O443" s="7"/>
      <c r="P443" s="7">
        <v>1</v>
      </c>
      <c r="Q443" s="7" t="s">
        <v>1717</v>
      </c>
    </row>
    <row r="444" spans="1:17" customFormat="1" ht="28.8" x14ac:dyDescent="0.3">
      <c r="A444" s="7" t="s">
        <v>1837</v>
      </c>
      <c r="B444" s="7" t="s">
        <v>220</v>
      </c>
      <c r="C444" s="7" t="s">
        <v>1841</v>
      </c>
      <c r="D444" s="7" t="s">
        <v>1842</v>
      </c>
      <c r="E444" s="27" t="s">
        <v>1843</v>
      </c>
      <c r="F444" s="11">
        <v>44852</v>
      </c>
      <c r="G444" s="11">
        <v>44852</v>
      </c>
      <c r="H444" s="11">
        <v>44852</v>
      </c>
      <c r="I444" s="7" t="s">
        <v>28</v>
      </c>
      <c r="J444" s="7" t="s">
        <v>53</v>
      </c>
      <c r="K444" s="7" t="s">
        <v>17</v>
      </c>
      <c r="L444" s="12">
        <v>500</v>
      </c>
      <c r="M444" s="12">
        <v>500</v>
      </c>
      <c r="N444" s="7" t="s">
        <v>25</v>
      </c>
      <c r="O444" s="7" t="s">
        <v>24</v>
      </c>
      <c r="P444" s="7">
        <v>1</v>
      </c>
      <c r="Q444" s="7"/>
    </row>
    <row r="445" spans="1:17" customFormat="1" ht="28.8" x14ac:dyDescent="0.3">
      <c r="A445" s="7" t="s">
        <v>1901</v>
      </c>
      <c r="B445" s="7" t="s">
        <v>65</v>
      </c>
      <c r="C445" s="7" t="s">
        <v>1260</v>
      </c>
      <c r="D445" s="7" t="s">
        <v>1261</v>
      </c>
      <c r="E445" s="27" t="s">
        <v>1902</v>
      </c>
      <c r="F445" s="11">
        <v>44852</v>
      </c>
      <c r="G445" s="11">
        <v>44852</v>
      </c>
      <c r="H445" s="11">
        <v>44892</v>
      </c>
      <c r="I445" s="7" t="s">
        <v>15</v>
      </c>
      <c r="J445" s="7" t="s">
        <v>50</v>
      </c>
      <c r="K445" s="7" t="s">
        <v>26</v>
      </c>
      <c r="L445" s="12" t="s">
        <v>1903</v>
      </c>
      <c r="M445" s="12" t="s">
        <v>1904</v>
      </c>
      <c r="N445" s="7" t="s">
        <v>39</v>
      </c>
      <c r="O445" s="7" t="s">
        <v>20</v>
      </c>
      <c r="P445" s="7">
        <v>1</v>
      </c>
      <c r="Q445" s="7"/>
    </row>
    <row r="446" spans="1:17" customFormat="1" ht="28.8" x14ac:dyDescent="0.3">
      <c r="A446" s="7" t="s">
        <v>2113</v>
      </c>
      <c r="B446" s="7" t="s">
        <v>69</v>
      </c>
      <c r="C446" s="7" t="s">
        <v>2114</v>
      </c>
      <c r="D446" s="7" t="s">
        <v>2115</v>
      </c>
      <c r="E446" s="27" t="s">
        <v>2116</v>
      </c>
      <c r="F446" s="11">
        <v>44852</v>
      </c>
      <c r="G446" s="11">
        <v>44852</v>
      </c>
      <c r="H446" s="11">
        <v>44896</v>
      </c>
      <c r="I446" s="7" t="s">
        <v>38</v>
      </c>
      <c r="J446" s="7" t="s">
        <v>53</v>
      </c>
      <c r="K446" s="7" t="s">
        <v>17</v>
      </c>
      <c r="L446" s="12">
        <v>51500</v>
      </c>
      <c r="M446" s="12">
        <v>48700</v>
      </c>
      <c r="N446" s="7" t="s">
        <v>34</v>
      </c>
      <c r="O446" s="7" t="s">
        <v>20</v>
      </c>
      <c r="P446" s="7">
        <v>4</v>
      </c>
      <c r="Q446" s="7"/>
    </row>
    <row r="447" spans="1:17" customFormat="1" ht="28.8" x14ac:dyDescent="0.3">
      <c r="A447" s="7" t="s">
        <v>2117</v>
      </c>
      <c r="B447" s="7" t="s">
        <v>69</v>
      </c>
      <c r="C447" s="7" t="s">
        <v>748</v>
      </c>
      <c r="D447" s="7" t="s">
        <v>1415</v>
      </c>
      <c r="E447" s="27" t="s">
        <v>2118</v>
      </c>
      <c r="F447" s="11">
        <v>44852</v>
      </c>
      <c r="G447" s="11">
        <v>44852</v>
      </c>
      <c r="H447" s="11">
        <v>44898</v>
      </c>
      <c r="I447" s="7" t="s">
        <v>47</v>
      </c>
      <c r="J447" s="7" t="s">
        <v>45</v>
      </c>
      <c r="K447" s="7" t="s">
        <v>17</v>
      </c>
      <c r="L447" s="12">
        <v>15375</v>
      </c>
      <c r="M447" s="12">
        <v>15375</v>
      </c>
      <c r="N447" s="7" t="s">
        <v>25</v>
      </c>
      <c r="O447" s="7" t="s">
        <v>24</v>
      </c>
      <c r="P447" s="7">
        <v>1</v>
      </c>
      <c r="Q447" s="7"/>
    </row>
    <row r="448" spans="1:17" customFormat="1" ht="43.2" x14ac:dyDescent="0.3">
      <c r="A448" s="7" t="s">
        <v>1532</v>
      </c>
      <c r="B448" s="7" t="s">
        <v>61</v>
      </c>
      <c r="C448" s="7" t="s">
        <v>1632</v>
      </c>
      <c r="D448" s="7" t="s">
        <v>1633</v>
      </c>
      <c r="E448" s="27" t="s">
        <v>1634</v>
      </c>
      <c r="F448" s="11">
        <v>44853</v>
      </c>
      <c r="G448" s="11">
        <v>44853</v>
      </c>
      <c r="H448" s="11">
        <v>44855</v>
      </c>
      <c r="I448" s="7" t="s">
        <v>28</v>
      </c>
      <c r="J448" s="7" t="s">
        <v>53</v>
      </c>
      <c r="K448" s="7" t="s">
        <v>17</v>
      </c>
      <c r="L448" s="12">
        <v>250</v>
      </c>
      <c r="M448" s="12">
        <v>250</v>
      </c>
      <c r="N448" s="7" t="s">
        <v>25</v>
      </c>
      <c r="O448" s="7" t="s">
        <v>24</v>
      </c>
      <c r="P448" s="7">
        <v>1</v>
      </c>
      <c r="Q448" s="7"/>
    </row>
    <row r="449" spans="1:17" customFormat="1" ht="57.6" x14ac:dyDescent="0.3">
      <c r="A449" s="7" t="s">
        <v>1837</v>
      </c>
      <c r="B449" s="7" t="s">
        <v>220</v>
      </c>
      <c r="C449" s="7" t="s">
        <v>1838</v>
      </c>
      <c r="D449" s="7" t="s">
        <v>1839</v>
      </c>
      <c r="E449" s="27" t="s">
        <v>1840</v>
      </c>
      <c r="F449" s="11">
        <v>44854</v>
      </c>
      <c r="G449" s="11">
        <v>44854</v>
      </c>
      <c r="H449" s="11">
        <v>44854</v>
      </c>
      <c r="I449" s="7" t="s">
        <v>28</v>
      </c>
      <c r="J449" s="7" t="s">
        <v>53</v>
      </c>
      <c r="K449" s="7" t="s">
        <v>17</v>
      </c>
      <c r="L449" s="12">
        <v>500</v>
      </c>
      <c r="M449" s="12">
        <v>500</v>
      </c>
      <c r="N449" s="7" t="s">
        <v>25</v>
      </c>
      <c r="O449" s="7" t="s">
        <v>24</v>
      </c>
      <c r="P449" s="7">
        <v>1</v>
      </c>
      <c r="Q449" s="7"/>
    </row>
    <row r="450" spans="1:17" customFormat="1" ht="43.2" x14ac:dyDescent="0.3">
      <c r="A450" s="7" t="s">
        <v>1837</v>
      </c>
      <c r="B450" s="7" t="s">
        <v>220</v>
      </c>
      <c r="C450" s="7" t="s">
        <v>1844</v>
      </c>
      <c r="D450" s="7" t="s">
        <v>1845</v>
      </c>
      <c r="E450" s="27" t="s">
        <v>1846</v>
      </c>
      <c r="F450" s="11">
        <v>44855</v>
      </c>
      <c r="G450" s="11">
        <v>44855</v>
      </c>
      <c r="H450" s="11">
        <v>44855</v>
      </c>
      <c r="I450" s="7" t="s">
        <v>28</v>
      </c>
      <c r="J450" s="7" t="s">
        <v>53</v>
      </c>
      <c r="K450" s="7" t="s">
        <v>17</v>
      </c>
      <c r="L450" s="12">
        <v>300</v>
      </c>
      <c r="M450" s="12">
        <v>300</v>
      </c>
      <c r="N450" s="7" t="s">
        <v>25</v>
      </c>
      <c r="O450" s="7" t="s">
        <v>24</v>
      </c>
      <c r="P450" s="7">
        <v>1</v>
      </c>
      <c r="Q450" s="7"/>
    </row>
    <row r="451" spans="1:17" customFormat="1" ht="57.6" x14ac:dyDescent="0.3">
      <c r="A451" s="7" t="s">
        <v>1905</v>
      </c>
      <c r="B451" s="7" t="s">
        <v>65</v>
      </c>
      <c r="C451" s="7" t="s">
        <v>1260</v>
      </c>
      <c r="D451" s="7" t="s">
        <v>1261</v>
      </c>
      <c r="E451" s="27" t="s">
        <v>1906</v>
      </c>
      <c r="F451" s="11">
        <v>44855</v>
      </c>
      <c r="G451" s="11">
        <v>44855</v>
      </c>
      <c r="H451" s="11">
        <v>45657</v>
      </c>
      <c r="I451" s="7" t="s">
        <v>15</v>
      </c>
      <c r="J451" s="7" t="s">
        <v>50</v>
      </c>
      <c r="K451" s="7" t="s">
        <v>30</v>
      </c>
      <c r="L451" s="12" t="s">
        <v>1907</v>
      </c>
      <c r="M451" s="12" t="s">
        <v>1907</v>
      </c>
      <c r="N451" s="7" t="s">
        <v>39</v>
      </c>
      <c r="O451" s="7" t="s">
        <v>20</v>
      </c>
      <c r="P451" s="7">
        <v>1</v>
      </c>
      <c r="Q451" s="7"/>
    </row>
    <row r="452" spans="1:17" customFormat="1" ht="72" x14ac:dyDescent="0.3">
      <c r="A452" s="7" t="s">
        <v>895</v>
      </c>
      <c r="B452" s="7" t="s">
        <v>62</v>
      </c>
      <c r="C452" s="7" t="s">
        <v>896</v>
      </c>
      <c r="D452" s="7" t="s">
        <v>897</v>
      </c>
      <c r="E452" s="27" t="s">
        <v>1655</v>
      </c>
      <c r="F452" s="11">
        <v>44858</v>
      </c>
      <c r="G452" s="11">
        <v>44903</v>
      </c>
      <c r="H452" s="11">
        <v>44918</v>
      </c>
      <c r="I452" s="7" t="s">
        <v>46</v>
      </c>
      <c r="J452" s="7" t="s">
        <v>54</v>
      </c>
      <c r="K452" s="7" t="s">
        <v>35</v>
      </c>
      <c r="L452" s="12" t="s">
        <v>544</v>
      </c>
      <c r="M452" s="12" t="s">
        <v>544</v>
      </c>
      <c r="N452" s="7" t="s">
        <v>29</v>
      </c>
      <c r="O452" s="7" t="s">
        <v>16</v>
      </c>
      <c r="P452" s="7">
        <v>4</v>
      </c>
      <c r="Q452" s="7" t="s">
        <v>178</v>
      </c>
    </row>
    <row r="453" spans="1:17" customFormat="1" ht="57.6" x14ac:dyDescent="0.3">
      <c r="A453" s="7" t="s">
        <v>899</v>
      </c>
      <c r="B453" s="7" t="s">
        <v>62</v>
      </c>
      <c r="C453" s="7" t="s">
        <v>896</v>
      </c>
      <c r="D453" s="7" t="s">
        <v>897</v>
      </c>
      <c r="E453" s="27" t="s">
        <v>1656</v>
      </c>
      <c r="F453" s="11">
        <v>44858</v>
      </c>
      <c r="G453" s="11">
        <v>44903</v>
      </c>
      <c r="H453" s="11">
        <v>44918</v>
      </c>
      <c r="I453" s="7" t="s">
        <v>46</v>
      </c>
      <c r="J453" s="7" t="s">
        <v>54</v>
      </c>
      <c r="K453" s="7" t="s">
        <v>35</v>
      </c>
      <c r="L453" s="12" t="s">
        <v>544</v>
      </c>
      <c r="M453" s="12" t="s">
        <v>544</v>
      </c>
      <c r="N453" s="7" t="s">
        <v>29</v>
      </c>
      <c r="O453" s="7" t="s">
        <v>16</v>
      </c>
      <c r="P453" s="7">
        <v>1</v>
      </c>
      <c r="Q453" s="7" t="s">
        <v>178</v>
      </c>
    </row>
    <row r="454" spans="1:17" customFormat="1" ht="72" x14ac:dyDescent="0.3">
      <c r="A454" s="7" t="s">
        <v>2067</v>
      </c>
      <c r="B454" s="7" t="s">
        <v>68</v>
      </c>
      <c r="C454" s="7" t="s">
        <v>2068</v>
      </c>
      <c r="D454" s="7" t="s">
        <v>2069</v>
      </c>
      <c r="E454" s="27" t="s">
        <v>2070</v>
      </c>
      <c r="F454" s="11">
        <v>44858</v>
      </c>
      <c r="G454" s="11">
        <v>44858</v>
      </c>
      <c r="H454" s="11">
        <v>44858</v>
      </c>
      <c r="I454" s="7" t="s">
        <v>46</v>
      </c>
      <c r="J454" s="7" t="s">
        <v>51</v>
      </c>
      <c r="K454" s="7" t="s">
        <v>17</v>
      </c>
      <c r="L454" s="12" t="s">
        <v>544</v>
      </c>
      <c r="M454" s="12" t="s">
        <v>544</v>
      </c>
      <c r="N454" s="7" t="s">
        <v>29</v>
      </c>
      <c r="O454" s="7" t="s">
        <v>20</v>
      </c>
      <c r="P454" s="7">
        <v>1</v>
      </c>
      <c r="Q454" s="7" t="s">
        <v>178</v>
      </c>
    </row>
    <row r="455" spans="1:17" customFormat="1" ht="43.2" x14ac:dyDescent="0.3">
      <c r="A455" s="7" t="s">
        <v>1536</v>
      </c>
      <c r="B455" s="7" t="s">
        <v>59</v>
      </c>
      <c r="C455" s="7" t="s">
        <v>1537</v>
      </c>
      <c r="D455" s="7" t="s">
        <v>1538</v>
      </c>
      <c r="E455" s="27" t="s">
        <v>1539</v>
      </c>
      <c r="F455" s="11">
        <v>44859</v>
      </c>
      <c r="G455" s="11">
        <v>44862</v>
      </c>
      <c r="H455" s="11">
        <v>45226</v>
      </c>
      <c r="I455" s="7" t="s">
        <v>49</v>
      </c>
      <c r="J455" s="7" t="s">
        <v>53</v>
      </c>
      <c r="K455" s="7" t="s">
        <v>17</v>
      </c>
      <c r="L455" s="12">
        <v>63240</v>
      </c>
      <c r="M455" s="12">
        <v>63240</v>
      </c>
      <c r="N455" s="7" t="s">
        <v>21</v>
      </c>
      <c r="O455" s="7" t="s">
        <v>20</v>
      </c>
      <c r="P455" s="7">
        <v>1</v>
      </c>
      <c r="Q455" s="7" t="s">
        <v>49</v>
      </c>
    </row>
    <row r="456" spans="1:17" customFormat="1" ht="28.8" x14ac:dyDescent="0.3">
      <c r="A456" s="7" t="s">
        <v>1718</v>
      </c>
      <c r="B456" s="7" t="s">
        <v>70</v>
      </c>
      <c r="C456" s="7" t="s">
        <v>1719</v>
      </c>
      <c r="D456" s="7" t="s">
        <v>1720</v>
      </c>
      <c r="E456" s="27" t="s">
        <v>1721</v>
      </c>
      <c r="F456" s="11">
        <v>44859</v>
      </c>
      <c r="G456" s="11">
        <v>44859</v>
      </c>
      <c r="H456" s="11">
        <v>46319</v>
      </c>
      <c r="I456" s="7" t="s">
        <v>33</v>
      </c>
      <c r="J456" s="7" t="s">
        <v>53</v>
      </c>
      <c r="K456" s="7" t="s">
        <v>17</v>
      </c>
      <c r="L456" s="12">
        <v>6480</v>
      </c>
      <c r="M456" s="12">
        <v>5736</v>
      </c>
      <c r="N456" s="7" t="s">
        <v>34</v>
      </c>
      <c r="O456" s="7" t="s">
        <v>20</v>
      </c>
      <c r="P456" s="7">
        <v>2</v>
      </c>
      <c r="Q456" s="7"/>
    </row>
    <row r="457" spans="1:17" customFormat="1" ht="28.8" x14ac:dyDescent="0.3">
      <c r="A457" s="7" t="s">
        <v>1722</v>
      </c>
      <c r="B457" s="7" t="s">
        <v>70</v>
      </c>
      <c r="C457" s="7" t="s">
        <v>1723</v>
      </c>
      <c r="D457" s="7" t="s">
        <v>1724</v>
      </c>
      <c r="E457" s="27" t="s">
        <v>1725</v>
      </c>
      <c r="F457" s="11">
        <v>44859</v>
      </c>
      <c r="G457" s="11">
        <v>44859</v>
      </c>
      <c r="H457" s="11">
        <v>46319</v>
      </c>
      <c r="I457" s="7" t="s">
        <v>33</v>
      </c>
      <c r="J457" s="7" t="s">
        <v>53</v>
      </c>
      <c r="K457" s="7" t="s">
        <v>17</v>
      </c>
      <c r="L457" s="12">
        <v>22320</v>
      </c>
      <c r="M457" s="12">
        <v>22320</v>
      </c>
      <c r="N457" s="7" t="s">
        <v>34</v>
      </c>
      <c r="O457" s="7" t="s">
        <v>20</v>
      </c>
      <c r="P457" s="7">
        <v>2</v>
      </c>
      <c r="Q457" s="7"/>
    </row>
    <row r="458" spans="1:17" customFormat="1" ht="28.8" x14ac:dyDescent="0.3">
      <c r="A458" s="7" t="s">
        <v>1726</v>
      </c>
      <c r="B458" s="7" t="s">
        <v>70</v>
      </c>
      <c r="C458" s="7" t="s">
        <v>258</v>
      </c>
      <c r="D458" s="7" t="s">
        <v>530</v>
      </c>
      <c r="E458" s="27" t="s">
        <v>1727</v>
      </c>
      <c r="F458" s="11">
        <v>44859</v>
      </c>
      <c r="G458" s="11">
        <v>44859</v>
      </c>
      <c r="H458" s="11">
        <v>46684</v>
      </c>
      <c r="I458" s="7" t="s">
        <v>33</v>
      </c>
      <c r="J458" s="7" t="s">
        <v>53</v>
      </c>
      <c r="K458" s="7" t="s">
        <v>17</v>
      </c>
      <c r="L458" s="12">
        <v>46685</v>
      </c>
      <c r="M458" s="12">
        <v>46685</v>
      </c>
      <c r="N458" s="7" t="s">
        <v>34</v>
      </c>
      <c r="O458" s="7" t="s">
        <v>20</v>
      </c>
      <c r="P458" s="7">
        <v>3</v>
      </c>
      <c r="Q458" s="7"/>
    </row>
    <row r="459" spans="1:17" customFormat="1" ht="28.8" x14ac:dyDescent="0.3">
      <c r="A459" s="7" t="s">
        <v>1912</v>
      </c>
      <c r="B459" s="7" t="s">
        <v>65</v>
      </c>
      <c r="C459" s="7" t="s">
        <v>1913</v>
      </c>
      <c r="D459" s="7" t="s">
        <v>1914</v>
      </c>
      <c r="E459" s="27" t="s">
        <v>1915</v>
      </c>
      <c r="F459" s="11">
        <v>44859</v>
      </c>
      <c r="G459" s="11">
        <v>44865</v>
      </c>
      <c r="H459" s="11">
        <v>45657</v>
      </c>
      <c r="I459" s="7" t="s">
        <v>15</v>
      </c>
      <c r="J459" s="7" t="s">
        <v>50</v>
      </c>
      <c r="K459" s="7" t="s">
        <v>17</v>
      </c>
      <c r="L459" s="12">
        <v>164051.39000000001</v>
      </c>
      <c r="M459" s="12">
        <v>164051.39000000001</v>
      </c>
      <c r="N459" s="7" t="s">
        <v>39</v>
      </c>
      <c r="O459" s="7" t="s">
        <v>20</v>
      </c>
      <c r="P459" s="7">
        <v>1</v>
      </c>
      <c r="Q459" s="7"/>
    </row>
    <row r="460" spans="1:17" customFormat="1" ht="28.8" x14ac:dyDescent="0.3">
      <c r="A460" s="7" t="s">
        <v>1602</v>
      </c>
      <c r="B460" s="7" t="s">
        <v>60</v>
      </c>
      <c r="C460" s="7" t="s">
        <v>1044</v>
      </c>
      <c r="D460" s="7" t="s">
        <v>1036</v>
      </c>
      <c r="E460" s="27" t="s">
        <v>1603</v>
      </c>
      <c r="F460" s="11">
        <v>44861</v>
      </c>
      <c r="G460" s="11">
        <v>44861</v>
      </c>
      <c r="H460" s="11">
        <v>45504</v>
      </c>
      <c r="I460" s="7" t="s">
        <v>15</v>
      </c>
      <c r="J460" s="7" t="s">
        <v>50</v>
      </c>
      <c r="K460" s="7" t="s">
        <v>17</v>
      </c>
      <c r="L460" s="12">
        <v>50000</v>
      </c>
      <c r="M460" s="12">
        <v>50000</v>
      </c>
      <c r="N460" s="7" t="s">
        <v>34</v>
      </c>
      <c r="O460" s="7" t="s">
        <v>20</v>
      </c>
      <c r="P460" s="7">
        <v>1</v>
      </c>
      <c r="Q460" s="7"/>
    </row>
    <row r="461" spans="1:17" customFormat="1" ht="86.4" x14ac:dyDescent="0.3">
      <c r="A461" s="7" t="s">
        <v>1908</v>
      </c>
      <c r="B461" s="7" t="s">
        <v>65</v>
      </c>
      <c r="C461" s="7" t="s">
        <v>1909</v>
      </c>
      <c r="D461" s="7" t="s">
        <v>1910</v>
      </c>
      <c r="E461" s="27" t="s">
        <v>1911</v>
      </c>
      <c r="F461" s="11">
        <v>44861</v>
      </c>
      <c r="G461" s="11">
        <v>44861</v>
      </c>
      <c r="H461" s="11">
        <v>44941</v>
      </c>
      <c r="I461" s="7" t="s">
        <v>15</v>
      </c>
      <c r="J461" s="7" t="s">
        <v>50</v>
      </c>
      <c r="K461" s="7" t="s">
        <v>17</v>
      </c>
      <c r="L461" s="12">
        <v>32000</v>
      </c>
      <c r="M461" s="12">
        <v>32000</v>
      </c>
      <c r="N461" s="7" t="s">
        <v>39</v>
      </c>
      <c r="O461" s="7" t="s">
        <v>20</v>
      </c>
      <c r="P461" s="7">
        <v>1</v>
      </c>
      <c r="Q461" s="7"/>
    </row>
    <row r="462" spans="1:17" customFormat="1" ht="43.2" x14ac:dyDescent="0.3">
      <c r="A462" s="7" t="s">
        <v>2085</v>
      </c>
      <c r="B462" s="7" t="s">
        <v>68</v>
      </c>
      <c r="C462" s="7" t="s">
        <v>2086</v>
      </c>
      <c r="D462" s="7" t="s">
        <v>2087</v>
      </c>
      <c r="E462" s="27" t="s">
        <v>2088</v>
      </c>
      <c r="F462" s="11">
        <v>44861</v>
      </c>
      <c r="G462" s="11">
        <v>44861</v>
      </c>
      <c r="H462" s="11">
        <v>44884</v>
      </c>
      <c r="I462" s="7" t="s">
        <v>28</v>
      </c>
      <c r="J462" s="7" t="s">
        <v>53</v>
      </c>
      <c r="K462" s="7" t="s">
        <v>17</v>
      </c>
      <c r="L462" s="12">
        <v>150</v>
      </c>
      <c r="M462" s="12">
        <v>150</v>
      </c>
      <c r="N462" s="7" t="s">
        <v>25</v>
      </c>
      <c r="O462" s="7" t="s">
        <v>24</v>
      </c>
      <c r="P462" s="7">
        <v>1</v>
      </c>
      <c r="Q462" s="7"/>
    </row>
    <row r="463" spans="1:17" customFormat="1" ht="43.2" x14ac:dyDescent="0.3">
      <c r="A463" s="7" t="s">
        <v>2085</v>
      </c>
      <c r="B463" s="7" t="s">
        <v>68</v>
      </c>
      <c r="C463" s="7">
        <v>0</v>
      </c>
      <c r="D463" s="7" t="s">
        <v>2089</v>
      </c>
      <c r="E463" s="27" t="s">
        <v>2088</v>
      </c>
      <c r="F463" s="11">
        <v>44861</v>
      </c>
      <c r="G463" s="11">
        <v>44861</v>
      </c>
      <c r="H463" s="11">
        <v>44884</v>
      </c>
      <c r="I463" s="7" t="s">
        <v>28</v>
      </c>
      <c r="J463" s="7" t="s">
        <v>53</v>
      </c>
      <c r="K463" s="7" t="s">
        <v>17</v>
      </c>
      <c r="L463" s="12">
        <v>150</v>
      </c>
      <c r="M463" s="12">
        <v>150</v>
      </c>
      <c r="N463" s="7" t="s">
        <v>25</v>
      </c>
      <c r="O463" s="7" t="s">
        <v>24</v>
      </c>
      <c r="P463" s="7">
        <v>1</v>
      </c>
      <c r="Q463" s="7"/>
    </row>
    <row r="464" spans="1:17" customFormat="1" ht="86.4" x14ac:dyDescent="0.3">
      <c r="A464" s="7" t="s">
        <v>1703</v>
      </c>
      <c r="B464" s="7" t="s">
        <v>598</v>
      </c>
      <c r="C464" s="7" t="s">
        <v>1704</v>
      </c>
      <c r="D464" s="7" t="s">
        <v>1705</v>
      </c>
      <c r="E464" s="27" t="s">
        <v>1706</v>
      </c>
      <c r="F464" s="11">
        <v>44862</v>
      </c>
      <c r="G464" s="11">
        <v>44862</v>
      </c>
      <c r="H464" s="11">
        <v>44918</v>
      </c>
      <c r="I464" s="7" t="s">
        <v>15</v>
      </c>
      <c r="J464" s="7" t="s">
        <v>53</v>
      </c>
      <c r="K464" s="7" t="s">
        <v>17</v>
      </c>
      <c r="L464" s="12">
        <v>29370</v>
      </c>
      <c r="M464" s="12">
        <v>29370</v>
      </c>
      <c r="N464" s="7" t="s">
        <v>34</v>
      </c>
      <c r="O464" s="7" t="s">
        <v>20</v>
      </c>
      <c r="P464" s="7">
        <v>1</v>
      </c>
      <c r="Q464" s="7"/>
    </row>
    <row r="465" spans="1:17" customFormat="1" ht="72" x14ac:dyDescent="0.3">
      <c r="A465" s="7" t="s">
        <v>1916</v>
      </c>
      <c r="B465" s="7" t="s">
        <v>65</v>
      </c>
      <c r="C465" s="7" t="s">
        <v>1917</v>
      </c>
      <c r="D465" s="7" t="s">
        <v>1918</v>
      </c>
      <c r="E465" s="27" t="s">
        <v>1919</v>
      </c>
      <c r="F465" s="11">
        <v>44862</v>
      </c>
      <c r="G465" s="11">
        <v>44869</v>
      </c>
      <c r="H465" s="11">
        <v>46387</v>
      </c>
      <c r="I465" s="7" t="s">
        <v>15</v>
      </c>
      <c r="J465" s="7" t="s">
        <v>50</v>
      </c>
      <c r="K465" s="7" t="s">
        <v>17</v>
      </c>
      <c r="L465" s="12">
        <v>37000</v>
      </c>
      <c r="M465" s="12">
        <v>36000</v>
      </c>
      <c r="N465" s="7" t="s">
        <v>34</v>
      </c>
      <c r="O465" s="7" t="s">
        <v>20</v>
      </c>
      <c r="P465" s="7">
        <v>1</v>
      </c>
      <c r="Q465" s="7"/>
    </row>
    <row r="466" spans="1:17" customFormat="1" ht="72" x14ac:dyDescent="0.3">
      <c r="A466" s="7" t="s">
        <v>2152</v>
      </c>
      <c r="B466" s="7" t="s">
        <v>72</v>
      </c>
      <c r="C466" s="7" t="s">
        <v>2153</v>
      </c>
      <c r="D466" s="7" t="s">
        <v>2154</v>
      </c>
      <c r="E466" s="27" t="s">
        <v>2155</v>
      </c>
      <c r="F466" s="11">
        <v>44862</v>
      </c>
      <c r="G466" s="11">
        <v>44866</v>
      </c>
      <c r="H466" s="11">
        <v>44985</v>
      </c>
      <c r="I466" s="7" t="s">
        <v>49</v>
      </c>
      <c r="J466" s="7" t="s">
        <v>53</v>
      </c>
      <c r="K466" s="7" t="s">
        <v>17</v>
      </c>
      <c r="L466" s="12">
        <v>5336.21</v>
      </c>
      <c r="M466" s="12">
        <v>5336.21</v>
      </c>
      <c r="N466" s="7" t="s">
        <v>34</v>
      </c>
      <c r="O466" s="7" t="s">
        <v>20</v>
      </c>
      <c r="P466" s="7">
        <v>1</v>
      </c>
      <c r="Q466" s="7" t="s">
        <v>49</v>
      </c>
    </row>
    <row r="467" spans="1:17" customFormat="1" ht="72" x14ac:dyDescent="0.3">
      <c r="A467" s="7" t="s">
        <v>2156</v>
      </c>
      <c r="B467" s="7" t="s">
        <v>72</v>
      </c>
      <c r="C467" s="7" t="s">
        <v>2153</v>
      </c>
      <c r="D467" s="7" t="s">
        <v>2154</v>
      </c>
      <c r="E467" s="27" t="s">
        <v>2157</v>
      </c>
      <c r="F467" s="11">
        <v>44862</v>
      </c>
      <c r="G467" s="11">
        <v>44866</v>
      </c>
      <c r="H467" s="11">
        <v>45596</v>
      </c>
      <c r="I467" s="7" t="s">
        <v>49</v>
      </c>
      <c r="J467" s="7" t="s">
        <v>53</v>
      </c>
      <c r="K467" s="7" t="s">
        <v>17</v>
      </c>
      <c r="L467" s="12">
        <v>39251.01</v>
      </c>
      <c r="M467" s="12">
        <v>39251.01</v>
      </c>
      <c r="N467" s="7" t="s">
        <v>34</v>
      </c>
      <c r="O467" s="7" t="s">
        <v>20</v>
      </c>
      <c r="P467" s="7">
        <v>1</v>
      </c>
      <c r="Q467" s="7" t="s">
        <v>49</v>
      </c>
    </row>
    <row r="468" spans="1:17" customFormat="1" ht="72" x14ac:dyDescent="0.3">
      <c r="A468" s="7" t="s">
        <v>1681</v>
      </c>
      <c r="B468" s="7" t="s">
        <v>1122</v>
      </c>
      <c r="C468" s="7" t="s">
        <v>1682</v>
      </c>
      <c r="D468" s="7" t="s">
        <v>1683</v>
      </c>
      <c r="E468" s="27" t="s">
        <v>1684</v>
      </c>
      <c r="F468" s="11">
        <v>44865</v>
      </c>
      <c r="G468" s="11">
        <v>44865</v>
      </c>
      <c r="H468" s="11">
        <v>44888</v>
      </c>
      <c r="I468" s="7" t="s">
        <v>15</v>
      </c>
      <c r="J468" s="7" t="s">
        <v>37</v>
      </c>
      <c r="K468" s="7" t="s">
        <v>30</v>
      </c>
      <c r="L468" s="12" t="s">
        <v>1685</v>
      </c>
      <c r="M468" s="12" t="s">
        <v>1685</v>
      </c>
      <c r="N468" s="7" t="s">
        <v>39</v>
      </c>
      <c r="O468" s="7" t="s">
        <v>20</v>
      </c>
      <c r="P468" s="7">
        <v>1</v>
      </c>
      <c r="Q468" s="7"/>
    </row>
    <row r="469" spans="1:17" customFormat="1" ht="86.4" x14ac:dyDescent="0.3">
      <c r="A469" s="7" t="s">
        <v>1686</v>
      </c>
      <c r="B469" s="7" t="s">
        <v>1122</v>
      </c>
      <c r="C469" s="7" t="s">
        <v>1687</v>
      </c>
      <c r="D469" s="7" t="s">
        <v>1688</v>
      </c>
      <c r="E469" s="27" t="s">
        <v>1689</v>
      </c>
      <c r="F469" s="11">
        <v>44865</v>
      </c>
      <c r="G469" s="11">
        <v>44865</v>
      </c>
      <c r="H469" s="11">
        <v>44874</v>
      </c>
      <c r="I469" s="7" t="s">
        <v>15</v>
      </c>
      <c r="J469" s="7" t="s">
        <v>37</v>
      </c>
      <c r="K469" s="7" t="s">
        <v>30</v>
      </c>
      <c r="L469" s="12" t="s">
        <v>1690</v>
      </c>
      <c r="M469" s="12" t="s">
        <v>1690</v>
      </c>
      <c r="N469" s="7" t="s">
        <v>39</v>
      </c>
      <c r="O469" s="7" t="s">
        <v>20</v>
      </c>
      <c r="P469" s="7">
        <v>1</v>
      </c>
      <c r="Q469" s="7"/>
    </row>
    <row r="470" spans="1:17" customFormat="1" ht="57.6" x14ac:dyDescent="0.3">
      <c r="A470" s="7" t="s">
        <v>1711</v>
      </c>
      <c r="B470" s="7" t="s">
        <v>1135</v>
      </c>
      <c r="C470" s="7" t="s">
        <v>1712</v>
      </c>
      <c r="D470" s="7" t="s">
        <v>1713</v>
      </c>
      <c r="E470" s="27" t="s">
        <v>1714</v>
      </c>
      <c r="F470" s="11">
        <v>44865</v>
      </c>
      <c r="G470" s="11">
        <v>44865</v>
      </c>
      <c r="H470" s="11">
        <v>45596</v>
      </c>
      <c r="I470" s="7" t="s">
        <v>15</v>
      </c>
      <c r="J470" s="7" t="s">
        <v>53</v>
      </c>
      <c r="K470" s="7" t="s">
        <v>17</v>
      </c>
      <c r="L470" s="12">
        <v>58280</v>
      </c>
      <c r="M470" s="12">
        <v>58280</v>
      </c>
      <c r="N470" s="7" t="s">
        <v>34</v>
      </c>
      <c r="O470" s="7" t="s">
        <v>20</v>
      </c>
      <c r="P470" s="7">
        <v>1</v>
      </c>
      <c r="Q470" s="7"/>
    </row>
    <row r="471" spans="1:17" customFormat="1" ht="86.4" x14ac:dyDescent="0.3">
      <c r="A471" s="7" t="s">
        <v>1728</v>
      </c>
      <c r="B471" s="7" t="s">
        <v>70</v>
      </c>
      <c r="C471" s="7" t="s">
        <v>1729</v>
      </c>
      <c r="D471" s="7" t="s">
        <v>1730</v>
      </c>
      <c r="E471" s="27" t="s">
        <v>1731</v>
      </c>
      <c r="F471" s="11">
        <v>44867</v>
      </c>
      <c r="G471" s="11">
        <v>44867</v>
      </c>
      <c r="H471" s="11">
        <v>44895</v>
      </c>
      <c r="I471" s="7" t="s">
        <v>46</v>
      </c>
      <c r="J471" s="7" t="s">
        <v>54</v>
      </c>
      <c r="K471" s="7" t="s">
        <v>17</v>
      </c>
      <c r="L471" s="12">
        <v>200000</v>
      </c>
      <c r="M471" s="12">
        <v>200000</v>
      </c>
      <c r="N471" s="7" t="s">
        <v>21</v>
      </c>
      <c r="O471" s="7" t="s">
        <v>20</v>
      </c>
      <c r="P471" s="7">
        <v>1</v>
      </c>
      <c r="Q471" s="7" t="s">
        <v>178</v>
      </c>
    </row>
    <row r="472" spans="1:17" customFormat="1" ht="28.8" x14ac:dyDescent="0.3">
      <c r="A472" s="7" t="s">
        <v>2010</v>
      </c>
      <c r="B472" s="7" t="s">
        <v>66</v>
      </c>
      <c r="C472" s="7" t="s">
        <v>1441</v>
      </c>
      <c r="D472" s="7" t="s">
        <v>1442</v>
      </c>
      <c r="E472" s="27" t="s">
        <v>2011</v>
      </c>
      <c r="F472" s="11">
        <v>44867</v>
      </c>
      <c r="G472" s="11">
        <v>44873</v>
      </c>
      <c r="H472" s="11">
        <v>44936</v>
      </c>
      <c r="I472" s="7" t="s">
        <v>38</v>
      </c>
      <c r="J472" s="7" t="s">
        <v>54</v>
      </c>
      <c r="K472" s="7" t="s">
        <v>17</v>
      </c>
      <c r="L472" s="12">
        <v>13500</v>
      </c>
      <c r="M472" s="12">
        <v>7500</v>
      </c>
      <c r="N472" s="7" t="s">
        <v>34</v>
      </c>
      <c r="O472" s="7" t="s">
        <v>20</v>
      </c>
      <c r="P472" s="7">
        <v>3</v>
      </c>
      <c r="Q472" s="7"/>
    </row>
    <row r="473" spans="1:17" customFormat="1" ht="57.6" x14ac:dyDescent="0.3">
      <c r="A473" s="7" t="s">
        <v>2071</v>
      </c>
      <c r="B473" s="7" t="s">
        <v>68</v>
      </c>
      <c r="C473" s="7" t="s">
        <v>2072</v>
      </c>
      <c r="D473" s="7" t="s">
        <v>2073</v>
      </c>
      <c r="E473" s="27" t="s">
        <v>2074</v>
      </c>
      <c r="F473" s="11">
        <v>44867</v>
      </c>
      <c r="G473" s="11">
        <v>44867</v>
      </c>
      <c r="H473" s="11">
        <v>44892</v>
      </c>
      <c r="I473" s="7" t="s">
        <v>15</v>
      </c>
      <c r="J473" s="7" t="s">
        <v>50</v>
      </c>
      <c r="K473" s="7" t="s">
        <v>26</v>
      </c>
      <c r="L473" s="12" t="s">
        <v>2075</v>
      </c>
      <c r="M473" s="12" t="s">
        <v>2075</v>
      </c>
      <c r="N473" s="7" t="s">
        <v>39</v>
      </c>
      <c r="O473" s="7" t="s">
        <v>20</v>
      </c>
      <c r="P473" s="7">
        <v>1</v>
      </c>
      <c r="Q473" s="7"/>
    </row>
    <row r="474" spans="1:17" customFormat="1" ht="43.2" x14ac:dyDescent="0.3">
      <c r="A474" s="7" t="s">
        <v>2158</v>
      </c>
      <c r="B474" s="7" t="s">
        <v>72</v>
      </c>
      <c r="C474" s="7" t="s">
        <v>2159</v>
      </c>
      <c r="D474" s="7" t="s">
        <v>2160</v>
      </c>
      <c r="E474" s="27" t="s">
        <v>2161</v>
      </c>
      <c r="F474" s="11">
        <v>44867</v>
      </c>
      <c r="G474" s="11">
        <v>44881</v>
      </c>
      <c r="H474" s="11">
        <v>45611</v>
      </c>
      <c r="I474" s="7" t="s">
        <v>49</v>
      </c>
      <c r="J474" s="7" t="s">
        <v>53</v>
      </c>
      <c r="K474" s="7" t="s">
        <v>17</v>
      </c>
      <c r="L474" s="12">
        <v>109176.44</v>
      </c>
      <c r="M474" s="12">
        <v>109176.44</v>
      </c>
      <c r="N474" s="7" t="s">
        <v>34</v>
      </c>
      <c r="O474" s="7" t="s">
        <v>20</v>
      </c>
      <c r="P474" s="7">
        <v>1</v>
      </c>
      <c r="Q474" s="7" t="s">
        <v>49</v>
      </c>
    </row>
    <row r="475" spans="1:17" customFormat="1" ht="86.4" x14ac:dyDescent="0.3">
      <c r="A475" s="7" t="s">
        <v>1638</v>
      </c>
      <c r="B475" s="7" t="s">
        <v>61</v>
      </c>
      <c r="C475" s="7">
        <v>124348090</v>
      </c>
      <c r="D475" s="7" t="s">
        <v>1639</v>
      </c>
      <c r="E475" s="27" t="s">
        <v>1640</v>
      </c>
      <c r="F475" s="11">
        <v>44868</v>
      </c>
      <c r="G475" s="11">
        <v>44868</v>
      </c>
      <c r="H475" s="11">
        <v>44896</v>
      </c>
      <c r="I475" s="7" t="s">
        <v>28</v>
      </c>
      <c r="J475" s="7" t="s">
        <v>53</v>
      </c>
      <c r="K475" s="7" t="s">
        <v>17</v>
      </c>
      <c r="L475" s="12">
        <v>1000</v>
      </c>
      <c r="M475" s="12">
        <v>1000</v>
      </c>
      <c r="N475" s="7" t="s">
        <v>25</v>
      </c>
      <c r="O475" s="7" t="s">
        <v>24</v>
      </c>
      <c r="P475" s="7">
        <v>1</v>
      </c>
      <c r="Q475" s="7"/>
    </row>
    <row r="476" spans="1:17" customFormat="1" ht="86.4" x14ac:dyDescent="0.3">
      <c r="A476" s="7" t="s">
        <v>1551</v>
      </c>
      <c r="B476" s="7" t="s">
        <v>59</v>
      </c>
      <c r="C476" s="7" t="s">
        <v>1552</v>
      </c>
      <c r="D476" s="7" t="s">
        <v>1553</v>
      </c>
      <c r="E476" s="27" t="s">
        <v>1554</v>
      </c>
      <c r="F476" s="11">
        <v>44872</v>
      </c>
      <c r="G476" s="11">
        <v>44882</v>
      </c>
      <c r="H476" s="11">
        <v>44881</v>
      </c>
      <c r="I476" s="7" t="s">
        <v>28</v>
      </c>
      <c r="J476" s="7" t="s">
        <v>53</v>
      </c>
      <c r="K476" s="7" t="s">
        <v>17</v>
      </c>
      <c r="L476" s="12">
        <v>200</v>
      </c>
      <c r="M476" s="12">
        <v>200</v>
      </c>
      <c r="N476" s="7" t="s">
        <v>25</v>
      </c>
      <c r="O476" s="7" t="s">
        <v>24</v>
      </c>
      <c r="P476" s="7">
        <v>1</v>
      </c>
      <c r="Q476" s="7"/>
    </row>
    <row r="477" spans="1:17" customFormat="1" ht="100.8" x14ac:dyDescent="0.3">
      <c r="A477" s="7" t="s">
        <v>1638</v>
      </c>
      <c r="B477" s="7" t="s">
        <v>61</v>
      </c>
      <c r="C477" s="7" t="s">
        <v>1641</v>
      </c>
      <c r="D477" s="7" t="s">
        <v>1642</v>
      </c>
      <c r="E477" s="27" t="s">
        <v>1640</v>
      </c>
      <c r="F477" s="11">
        <v>44872</v>
      </c>
      <c r="G477" s="11">
        <v>44872</v>
      </c>
      <c r="H477" s="11">
        <v>44896</v>
      </c>
      <c r="I477" s="7" t="s">
        <v>28</v>
      </c>
      <c r="J477" s="7" t="s">
        <v>53</v>
      </c>
      <c r="K477" s="7" t="s">
        <v>17</v>
      </c>
      <c r="L477" s="12">
        <v>300</v>
      </c>
      <c r="M477" s="12">
        <v>300</v>
      </c>
      <c r="N477" s="7" t="s">
        <v>25</v>
      </c>
      <c r="O477" s="7" t="s">
        <v>24</v>
      </c>
      <c r="P477" s="7">
        <v>1</v>
      </c>
      <c r="Q477" s="7"/>
    </row>
    <row r="478" spans="1:17" customFormat="1" ht="72" x14ac:dyDescent="0.3">
      <c r="A478" s="7" t="s">
        <v>1732</v>
      </c>
      <c r="B478" s="7" t="s">
        <v>70</v>
      </c>
      <c r="C478" s="7" t="s">
        <v>1733</v>
      </c>
      <c r="D478" s="7" t="s">
        <v>1734</v>
      </c>
      <c r="E478" s="27" t="s">
        <v>1735</v>
      </c>
      <c r="F478" s="11">
        <v>44872</v>
      </c>
      <c r="G478" s="11">
        <v>44896</v>
      </c>
      <c r="H478" s="11">
        <v>45260</v>
      </c>
      <c r="I478" s="7" t="s">
        <v>43</v>
      </c>
      <c r="J478" s="7" t="s">
        <v>54</v>
      </c>
      <c r="K478" s="7" t="s">
        <v>17</v>
      </c>
      <c r="L478" s="12">
        <v>3500000</v>
      </c>
      <c r="M478" s="12">
        <v>3500000</v>
      </c>
      <c r="N478" s="7" t="s">
        <v>21</v>
      </c>
      <c r="O478" s="7" t="s">
        <v>20</v>
      </c>
      <c r="P478" s="7">
        <v>1</v>
      </c>
      <c r="Q478" s="7"/>
    </row>
    <row r="479" spans="1:17" customFormat="1" ht="129.6" x14ac:dyDescent="0.3">
      <c r="A479" s="7" t="s">
        <v>1740</v>
      </c>
      <c r="B479" s="7" t="s">
        <v>70</v>
      </c>
      <c r="C479" s="7" t="s">
        <v>1741</v>
      </c>
      <c r="D479" s="7" t="s">
        <v>1742</v>
      </c>
      <c r="E479" s="27" t="s">
        <v>1743</v>
      </c>
      <c r="F479" s="11">
        <v>44872</v>
      </c>
      <c r="G479" s="11">
        <v>44873</v>
      </c>
      <c r="H479" s="11">
        <v>45237</v>
      </c>
      <c r="I479" s="7" t="s">
        <v>49</v>
      </c>
      <c r="J479" s="7" t="s">
        <v>54</v>
      </c>
      <c r="K479" s="7" t="s">
        <v>17</v>
      </c>
      <c r="L479" s="12">
        <v>16579.54</v>
      </c>
      <c r="M479" s="12">
        <v>16579.54</v>
      </c>
      <c r="N479" s="7" t="s">
        <v>34</v>
      </c>
      <c r="O479" s="7" t="s">
        <v>20</v>
      </c>
      <c r="P479" s="7">
        <v>1</v>
      </c>
      <c r="Q479" s="7" t="s">
        <v>49</v>
      </c>
    </row>
    <row r="480" spans="1:17" customFormat="1" ht="86.4" x14ac:dyDescent="0.3">
      <c r="A480" s="7" t="s">
        <v>1930</v>
      </c>
      <c r="B480" s="7" t="s">
        <v>1269</v>
      </c>
      <c r="C480" s="7" t="s">
        <v>1931</v>
      </c>
      <c r="D480" s="7" t="s">
        <v>1932</v>
      </c>
      <c r="E480" s="27" t="s">
        <v>1933</v>
      </c>
      <c r="F480" s="11">
        <v>44872</v>
      </c>
      <c r="G480" s="11">
        <v>44872</v>
      </c>
      <c r="H480" s="11">
        <v>44925</v>
      </c>
      <c r="I480" s="7" t="s">
        <v>15</v>
      </c>
      <c r="J480" s="7" t="s">
        <v>53</v>
      </c>
      <c r="K480" s="7" t="s">
        <v>17</v>
      </c>
      <c r="L480" s="12">
        <v>18000</v>
      </c>
      <c r="M480" s="12">
        <v>18000</v>
      </c>
      <c r="N480" s="7" t="s">
        <v>34</v>
      </c>
      <c r="O480" s="7" t="s">
        <v>20</v>
      </c>
      <c r="P480" s="7">
        <v>1</v>
      </c>
      <c r="Q480" s="7"/>
    </row>
    <row r="481" spans="1:17" customFormat="1" ht="57.6" x14ac:dyDescent="0.3">
      <c r="A481" s="7" t="s">
        <v>2047</v>
      </c>
      <c r="B481" s="7" t="s">
        <v>67</v>
      </c>
      <c r="C481" s="7" t="s">
        <v>2048</v>
      </c>
      <c r="D481" s="7" t="s">
        <v>2049</v>
      </c>
      <c r="E481" s="27" t="s">
        <v>2050</v>
      </c>
      <c r="F481" s="11">
        <v>44872</v>
      </c>
      <c r="G481" s="11">
        <v>44888</v>
      </c>
      <c r="H481" s="11">
        <v>45025</v>
      </c>
      <c r="I481" s="7" t="s">
        <v>15</v>
      </c>
      <c r="J481" s="7" t="s">
        <v>50</v>
      </c>
      <c r="K481" s="7" t="s">
        <v>17</v>
      </c>
      <c r="L481" s="12">
        <v>34000</v>
      </c>
      <c r="M481" s="12">
        <v>34000</v>
      </c>
      <c r="N481" s="7" t="s">
        <v>25</v>
      </c>
      <c r="O481" s="7" t="s">
        <v>20</v>
      </c>
      <c r="P481" s="7">
        <v>1</v>
      </c>
      <c r="Q481" s="7"/>
    </row>
    <row r="482" spans="1:17" customFormat="1" ht="57.6" x14ac:dyDescent="0.3">
      <c r="A482" s="7" t="s">
        <v>1696</v>
      </c>
      <c r="B482" s="7" t="s">
        <v>1122</v>
      </c>
      <c r="C482" s="7" t="s">
        <v>1697</v>
      </c>
      <c r="D482" s="7" t="s">
        <v>1698</v>
      </c>
      <c r="E482" s="27" t="s">
        <v>1699</v>
      </c>
      <c r="F482" s="11">
        <v>44873</v>
      </c>
      <c r="G482" s="11">
        <v>44873</v>
      </c>
      <c r="H482" s="11">
        <v>44887</v>
      </c>
      <c r="I482" s="7" t="s">
        <v>15</v>
      </c>
      <c r="J482" s="7" t="s">
        <v>37</v>
      </c>
      <c r="K482" s="7" t="s">
        <v>17</v>
      </c>
      <c r="L482" s="12">
        <v>26100</v>
      </c>
      <c r="M482" s="12">
        <v>26100</v>
      </c>
      <c r="N482" s="7" t="s">
        <v>25</v>
      </c>
      <c r="O482" s="7" t="s">
        <v>20</v>
      </c>
      <c r="P482" s="7">
        <v>1</v>
      </c>
      <c r="Q482" s="7"/>
    </row>
    <row r="483" spans="1:17" customFormat="1" ht="72" x14ac:dyDescent="0.3">
      <c r="A483" s="7" t="s">
        <v>1691</v>
      </c>
      <c r="B483" s="7" t="s">
        <v>1122</v>
      </c>
      <c r="C483" s="7" t="s">
        <v>1692</v>
      </c>
      <c r="D483" s="7" t="s">
        <v>1693</v>
      </c>
      <c r="E483" s="27" t="s">
        <v>1694</v>
      </c>
      <c r="F483" s="11">
        <v>44875</v>
      </c>
      <c r="G483" s="11">
        <v>44875</v>
      </c>
      <c r="H483" s="11">
        <v>44892</v>
      </c>
      <c r="I483" s="7" t="s">
        <v>15</v>
      </c>
      <c r="J483" s="7" t="s">
        <v>37</v>
      </c>
      <c r="K483" s="7" t="s">
        <v>26</v>
      </c>
      <c r="L483" s="12" t="s">
        <v>1695</v>
      </c>
      <c r="M483" s="12" t="s">
        <v>1695</v>
      </c>
      <c r="N483" s="7" t="s">
        <v>39</v>
      </c>
      <c r="O483" s="7" t="s">
        <v>20</v>
      </c>
      <c r="P483" s="7">
        <v>1</v>
      </c>
      <c r="Q483" s="7"/>
    </row>
    <row r="484" spans="1:17" customFormat="1" ht="28.8" x14ac:dyDescent="0.3">
      <c r="A484" s="7" t="s">
        <v>1736</v>
      </c>
      <c r="B484" s="7" t="s">
        <v>70</v>
      </c>
      <c r="C484" s="7" t="s">
        <v>1737</v>
      </c>
      <c r="D484" s="7" t="s">
        <v>1738</v>
      </c>
      <c r="E484" s="27" t="s">
        <v>1739</v>
      </c>
      <c r="F484" s="11">
        <v>44875</v>
      </c>
      <c r="G484" s="11">
        <v>44905</v>
      </c>
      <c r="H484" s="11">
        <v>45269</v>
      </c>
      <c r="I484" s="7" t="s">
        <v>43</v>
      </c>
      <c r="J484" s="7" t="s">
        <v>54</v>
      </c>
      <c r="K484" s="7" t="s">
        <v>17</v>
      </c>
      <c r="L484" s="12">
        <v>650000</v>
      </c>
      <c r="M484" s="12">
        <v>650000</v>
      </c>
      <c r="N484" s="7" t="s">
        <v>21</v>
      </c>
      <c r="O484" s="7" t="s">
        <v>24</v>
      </c>
      <c r="P484" s="7">
        <v>2</v>
      </c>
      <c r="Q484" s="7"/>
    </row>
    <row r="485" spans="1:17" customFormat="1" ht="28.8" x14ac:dyDescent="0.3">
      <c r="A485" s="7" t="s">
        <v>1934</v>
      </c>
      <c r="B485" s="7" t="s">
        <v>1269</v>
      </c>
      <c r="C485" s="7" t="s">
        <v>1935</v>
      </c>
      <c r="D485" s="7" t="s">
        <v>1936</v>
      </c>
      <c r="E485" s="27" t="s">
        <v>1937</v>
      </c>
      <c r="F485" s="11">
        <v>44875</v>
      </c>
      <c r="G485" s="11">
        <v>44880</v>
      </c>
      <c r="H485" s="11">
        <v>44941</v>
      </c>
      <c r="I485" s="7" t="s">
        <v>38</v>
      </c>
      <c r="J485" s="7" t="s">
        <v>53</v>
      </c>
      <c r="K485" s="7" t="s">
        <v>17</v>
      </c>
      <c r="L485" s="12">
        <v>19348.25</v>
      </c>
      <c r="M485" s="12">
        <v>18400</v>
      </c>
      <c r="N485" s="7" t="s">
        <v>25</v>
      </c>
      <c r="O485" s="7" t="s">
        <v>20</v>
      </c>
      <c r="P485" s="7">
        <v>1</v>
      </c>
      <c r="Q485" s="7"/>
    </row>
    <row r="486" spans="1:17" customFormat="1" ht="43.2" x14ac:dyDescent="0.3">
      <c r="A486" s="7" t="s">
        <v>1686</v>
      </c>
      <c r="B486" s="7" t="s">
        <v>1122</v>
      </c>
      <c r="C486" s="7" t="s">
        <v>1687</v>
      </c>
      <c r="D486" s="7" t="s">
        <v>1688</v>
      </c>
      <c r="E486" s="27" t="s">
        <v>1700</v>
      </c>
      <c r="F486" s="11">
        <v>44876</v>
      </c>
      <c r="G486" s="11">
        <v>44876</v>
      </c>
      <c r="H486" s="11">
        <v>44876</v>
      </c>
      <c r="I486" s="7" t="s">
        <v>42</v>
      </c>
      <c r="J486" s="7" t="s">
        <v>37</v>
      </c>
      <c r="K486" s="7" t="s">
        <v>26</v>
      </c>
      <c r="L486" s="12" t="s">
        <v>1701</v>
      </c>
      <c r="M486" s="12" t="s">
        <v>1701</v>
      </c>
      <c r="N486" s="7" t="s">
        <v>39</v>
      </c>
      <c r="O486" s="7" t="s">
        <v>20</v>
      </c>
      <c r="P486" s="7">
        <v>1</v>
      </c>
      <c r="Q486" s="7" t="s">
        <v>1702</v>
      </c>
    </row>
    <row r="487" spans="1:17" customFormat="1" ht="43.2" x14ac:dyDescent="0.3">
      <c r="A487" s="7" t="s">
        <v>2043</v>
      </c>
      <c r="B487" s="7" t="s">
        <v>67</v>
      </c>
      <c r="C487" s="7" t="s">
        <v>2044</v>
      </c>
      <c r="D487" s="7" t="s">
        <v>2045</v>
      </c>
      <c r="E487" s="27" t="s">
        <v>2046</v>
      </c>
      <c r="F487" s="11">
        <v>44876</v>
      </c>
      <c r="G487" s="11">
        <v>44880</v>
      </c>
      <c r="H487" s="11">
        <v>45657</v>
      </c>
      <c r="I487" s="7" t="s">
        <v>15</v>
      </c>
      <c r="J487" s="7" t="s">
        <v>50</v>
      </c>
      <c r="K487" s="7" t="s">
        <v>17</v>
      </c>
      <c r="L487" s="12">
        <v>95902.98</v>
      </c>
      <c r="M487" s="12">
        <v>95902.98</v>
      </c>
      <c r="N487" s="7" t="s">
        <v>34</v>
      </c>
      <c r="O487" s="7" t="s">
        <v>20</v>
      </c>
      <c r="P487" s="7">
        <v>1</v>
      </c>
      <c r="Q487" s="7"/>
    </row>
    <row r="488" spans="1:17" customFormat="1" ht="57.6" x14ac:dyDescent="0.3">
      <c r="A488" s="7" t="s">
        <v>1744</v>
      </c>
      <c r="B488" s="7" t="s">
        <v>70</v>
      </c>
      <c r="C488" s="7" t="s">
        <v>1745</v>
      </c>
      <c r="D488" s="7" t="s">
        <v>1746</v>
      </c>
      <c r="E488" s="27" t="s">
        <v>1747</v>
      </c>
      <c r="F488" s="11">
        <v>44880</v>
      </c>
      <c r="G488" s="11">
        <v>44880</v>
      </c>
      <c r="H488" s="11">
        <v>44971</v>
      </c>
      <c r="I488" s="7" t="s">
        <v>38</v>
      </c>
      <c r="J488" s="7" t="s">
        <v>54</v>
      </c>
      <c r="K488" s="7" t="s">
        <v>17</v>
      </c>
      <c r="L488" s="12">
        <v>60000</v>
      </c>
      <c r="M488" s="12">
        <v>59578.53</v>
      </c>
      <c r="N488" s="7" t="s">
        <v>34</v>
      </c>
      <c r="O488" s="7" t="s">
        <v>20</v>
      </c>
      <c r="P488" s="7">
        <v>3</v>
      </c>
      <c r="Q488" s="7"/>
    </row>
    <row r="489" spans="1:17" customFormat="1" ht="57.6" x14ac:dyDescent="0.3">
      <c r="A489" s="7" t="s">
        <v>1748</v>
      </c>
      <c r="B489" s="7" t="s">
        <v>70</v>
      </c>
      <c r="C489" s="7" t="s">
        <v>1749</v>
      </c>
      <c r="D489" s="7" t="s">
        <v>1750</v>
      </c>
      <c r="E489" s="27" t="s">
        <v>1751</v>
      </c>
      <c r="F489" s="11">
        <v>44881</v>
      </c>
      <c r="G489" s="11">
        <v>44881</v>
      </c>
      <c r="H489" s="11">
        <v>46706</v>
      </c>
      <c r="I489" s="7" t="s">
        <v>47</v>
      </c>
      <c r="J489" s="7" t="s">
        <v>18</v>
      </c>
      <c r="K489" s="7" t="s">
        <v>17</v>
      </c>
      <c r="L489" s="12" t="s">
        <v>1752</v>
      </c>
      <c r="M489" s="12" t="s">
        <v>1752</v>
      </c>
      <c r="N489" s="7" t="s">
        <v>34</v>
      </c>
      <c r="O489" s="7" t="s">
        <v>24</v>
      </c>
      <c r="P489" s="7">
        <v>1</v>
      </c>
      <c r="Q489" s="7"/>
    </row>
    <row r="490" spans="1:17" customFormat="1" ht="72" x14ac:dyDescent="0.3">
      <c r="A490" s="7" t="s">
        <v>1938</v>
      </c>
      <c r="B490" s="7" t="s">
        <v>1269</v>
      </c>
      <c r="C490" s="7" t="s">
        <v>1939</v>
      </c>
      <c r="D490" s="7" t="s">
        <v>1940</v>
      </c>
      <c r="E490" s="27" t="s">
        <v>1941</v>
      </c>
      <c r="F490" s="11">
        <v>44881</v>
      </c>
      <c r="G490" s="11">
        <v>44881</v>
      </c>
      <c r="H490" s="11">
        <v>44929</v>
      </c>
      <c r="I490" s="7" t="s">
        <v>15</v>
      </c>
      <c r="J490" s="7" t="s">
        <v>53</v>
      </c>
      <c r="K490" s="7" t="s">
        <v>17</v>
      </c>
      <c r="L490" s="12">
        <v>23500</v>
      </c>
      <c r="M490" s="12">
        <v>23500</v>
      </c>
      <c r="N490" s="7" t="s">
        <v>34</v>
      </c>
      <c r="O490" s="7" t="s">
        <v>20</v>
      </c>
      <c r="P490" s="7">
        <v>1</v>
      </c>
      <c r="Q490" s="7"/>
    </row>
    <row r="491" spans="1:17" customFormat="1" ht="43.2" x14ac:dyDescent="0.3">
      <c r="A491" s="7" t="s">
        <v>1753</v>
      </c>
      <c r="B491" s="7" t="s">
        <v>70</v>
      </c>
      <c r="C491" s="7" t="s">
        <v>1754</v>
      </c>
      <c r="D491" s="7" t="s">
        <v>1755</v>
      </c>
      <c r="E491" s="27" t="s">
        <v>1756</v>
      </c>
      <c r="F491" s="11">
        <v>44882</v>
      </c>
      <c r="G491" s="11">
        <v>44882</v>
      </c>
      <c r="H491" s="11">
        <v>45246</v>
      </c>
      <c r="I491" s="7" t="s">
        <v>33</v>
      </c>
      <c r="J491" s="7" t="s">
        <v>53</v>
      </c>
      <c r="K491" s="7" t="s">
        <v>17</v>
      </c>
      <c r="L491" s="12">
        <v>141696.48000000001</v>
      </c>
      <c r="M491" s="12">
        <v>70848.240000000005</v>
      </c>
      <c r="N491" s="7" t="s">
        <v>34</v>
      </c>
      <c r="O491" s="7" t="s">
        <v>20</v>
      </c>
      <c r="P491" s="7">
        <v>3</v>
      </c>
      <c r="Q491" s="7" t="s">
        <v>49</v>
      </c>
    </row>
    <row r="492" spans="1:17" customFormat="1" ht="57.6" x14ac:dyDescent="0.3">
      <c r="A492" s="7" t="s">
        <v>2008</v>
      </c>
      <c r="B492" s="7" t="s">
        <v>66</v>
      </c>
      <c r="C492" s="7" t="s">
        <v>113</v>
      </c>
      <c r="D492" s="7" t="s">
        <v>114</v>
      </c>
      <c r="E492" s="27" t="s">
        <v>2009</v>
      </c>
      <c r="F492" s="11">
        <v>44882</v>
      </c>
      <c r="G492" s="11">
        <v>44882</v>
      </c>
      <c r="H492" s="11">
        <v>44936</v>
      </c>
      <c r="I492" s="7" t="s">
        <v>38</v>
      </c>
      <c r="J492" s="7" t="s">
        <v>54</v>
      </c>
      <c r="K492" s="7" t="s">
        <v>17</v>
      </c>
      <c r="L492" s="12">
        <v>74500</v>
      </c>
      <c r="M492" s="12">
        <v>38740</v>
      </c>
      <c r="N492" s="7" t="s">
        <v>34</v>
      </c>
      <c r="O492" s="7" t="s">
        <v>20</v>
      </c>
      <c r="P492" s="7">
        <v>3</v>
      </c>
      <c r="Q492" s="7"/>
    </row>
    <row r="493" spans="1:17" customFormat="1" ht="43.2" x14ac:dyDescent="0.3">
      <c r="A493" s="7" t="s">
        <v>2012</v>
      </c>
      <c r="B493" s="7" t="s">
        <v>66</v>
      </c>
      <c r="C493" s="7" t="s">
        <v>2013</v>
      </c>
      <c r="D493" s="7" t="s">
        <v>2014</v>
      </c>
      <c r="E493" s="27" t="s">
        <v>2015</v>
      </c>
      <c r="F493" s="11">
        <v>44882</v>
      </c>
      <c r="G493" s="11">
        <v>44882</v>
      </c>
      <c r="H493" s="11">
        <v>44936</v>
      </c>
      <c r="I493" s="7" t="s">
        <v>38</v>
      </c>
      <c r="J493" s="7" t="s">
        <v>54</v>
      </c>
      <c r="K493" s="7" t="s">
        <v>17</v>
      </c>
      <c r="L493" s="12">
        <v>20000</v>
      </c>
      <c r="M493" s="12">
        <v>11254.2</v>
      </c>
      <c r="N493" s="7" t="s">
        <v>34</v>
      </c>
      <c r="O493" s="7" t="s">
        <v>20</v>
      </c>
      <c r="P493" s="7">
        <v>4</v>
      </c>
      <c r="Q493" s="7"/>
    </row>
    <row r="494" spans="1:17" customFormat="1" ht="86.4" x14ac:dyDescent="0.3">
      <c r="A494" s="7" t="s">
        <v>1874</v>
      </c>
      <c r="B494" s="7" t="s">
        <v>220</v>
      </c>
      <c r="C494" s="7" t="s">
        <v>1885</v>
      </c>
      <c r="D494" s="7" t="s">
        <v>1886</v>
      </c>
      <c r="E494" s="27" t="s">
        <v>1887</v>
      </c>
      <c r="F494" s="11">
        <v>44885</v>
      </c>
      <c r="G494" s="11">
        <v>44885</v>
      </c>
      <c r="H494" s="11">
        <v>44899</v>
      </c>
      <c r="I494" s="7" t="s">
        <v>28</v>
      </c>
      <c r="J494" s="7" t="s">
        <v>53</v>
      </c>
      <c r="K494" s="7" t="s">
        <v>17</v>
      </c>
      <c r="L494" s="12">
        <v>200</v>
      </c>
      <c r="M494" s="12">
        <v>200</v>
      </c>
      <c r="N494" s="7" t="s">
        <v>25</v>
      </c>
      <c r="O494" s="7" t="s">
        <v>24</v>
      </c>
      <c r="P494" s="7">
        <v>1</v>
      </c>
      <c r="Q494" s="7"/>
    </row>
    <row r="495" spans="1:17" customFormat="1" ht="86.4" x14ac:dyDescent="0.3">
      <c r="A495" s="7" t="s">
        <v>1760</v>
      </c>
      <c r="B495" s="7" t="s">
        <v>70</v>
      </c>
      <c r="C495" s="7" t="s">
        <v>1761</v>
      </c>
      <c r="D495" s="7" t="s">
        <v>1762</v>
      </c>
      <c r="E495" s="27" t="s">
        <v>1763</v>
      </c>
      <c r="F495" s="11">
        <v>44886</v>
      </c>
      <c r="G495" s="11">
        <v>44896</v>
      </c>
      <c r="H495" s="11">
        <v>45260</v>
      </c>
      <c r="I495" s="7" t="s">
        <v>36</v>
      </c>
      <c r="J495" s="7" t="s">
        <v>53</v>
      </c>
      <c r="K495" s="7" t="s">
        <v>17</v>
      </c>
      <c r="L495" s="12">
        <v>89200</v>
      </c>
      <c r="M495" s="12">
        <v>89200</v>
      </c>
      <c r="N495" s="7" t="s">
        <v>34</v>
      </c>
      <c r="O495" s="7" t="s">
        <v>16</v>
      </c>
      <c r="P495" s="7">
        <v>2</v>
      </c>
      <c r="Q495" s="7"/>
    </row>
    <row r="496" spans="1:17" customFormat="1" ht="72" x14ac:dyDescent="0.3">
      <c r="A496" s="7" t="s">
        <v>1608</v>
      </c>
      <c r="B496" s="7" t="s">
        <v>60</v>
      </c>
      <c r="C496" s="7" t="s">
        <v>1609</v>
      </c>
      <c r="D496" s="7" t="s">
        <v>1610</v>
      </c>
      <c r="E496" s="27" t="s">
        <v>1611</v>
      </c>
      <c r="F496" s="11">
        <v>44887</v>
      </c>
      <c r="G496" s="11">
        <v>44887</v>
      </c>
      <c r="H496" s="11">
        <v>44898</v>
      </c>
      <c r="I496" s="7" t="s">
        <v>15</v>
      </c>
      <c r="J496" s="7" t="s">
        <v>50</v>
      </c>
      <c r="K496" s="7" t="s">
        <v>17</v>
      </c>
      <c r="L496" s="12">
        <v>30450</v>
      </c>
      <c r="M496" s="12">
        <v>30450</v>
      </c>
      <c r="N496" s="7" t="s">
        <v>34</v>
      </c>
      <c r="O496" s="7" t="s">
        <v>20</v>
      </c>
      <c r="P496" s="7">
        <v>1</v>
      </c>
      <c r="Q496" s="7"/>
    </row>
    <row r="497" spans="1:17" customFormat="1" ht="28.8" x14ac:dyDescent="0.3">
      <c r="A497" s="7" t="s">
        <v>1661</v>
      </c>
      <c r="B497" s="7" t="s">
        <v>63</v>
      </c>
      <c r="C497" s="7" t="s">
        <v>1662</v>
      </c>
      <c r="D497" s="7" t="s">
        <v>1663</v>
      </c>
      <c r="E497" s="27" t="s">
        <v>1664</v>
      </c>
      <c r="F497" s="11">
        <v>44887</v>
      </c>
      <c r="G497" s="11">
        <v>44894</v>
      </c>
      <c r="H497" s="11">
        <v>45258</v>
      </c>
      <c r="I497" s="7" t="s">
        <v>49</v>
      </c>
      <c r="J497" s="7" t="s">
        <v>53</v>
      </c>
      <c r="K497" s="7" t="s">
        <v>17</v>
      </c>
      <c r="L497" s="12">
        <v>55800</v>
      </c>
      <c r="M497" s="12">
        <v>55800</v>
      </c>
      <c r="N497" s="7" t="s">
        <v>34</v>
      </c>
      <c r="O497" s="7" t="s">
        <v>20</v>
      </c>
      <c r="P497" s="7">
        <v>1</v>
      </c>
      <c r="Q497" s="7" t="s">
        <v>49</v>
      </c>
    </row>
    <row r="498" spans="1:17" customFormat="1" ht="72" x14ac:dyDescent="0.3">
      <c r="A498" s="7" t="s">
        <v>1978</v>
      </c>
      <c r="B498" s="7" t="s">
        <v>1269</v>
      </c>
      <c r="C498" s="7" t="s">
        <v>1979</v>
      </c>
      <c r="D498" s="7" t="s">
        <v>1980</v>
      </c>
      <c r="E498" s="27" t="s">
        <v>1981</v>
      </c>
      <c r="F498" s="11">
        <v>44887</v>
      </c>
      <c r="G498" s="11">
        <v>44921</v>
      </c>
      <c r="H498" s="11">
        <v>44931</v>
      </c>
      <c r="I498" s="7" t="s">
        <v>36</v>
      </c>
      <c r="J498" s="7" t="s">
        <v>54</v>
      </c>
      <c r="K498" s="7" t="s">
        <v>17</v>
      </c>
      <c r="L498" s="12">
        <v>58000</v>
      </c>
      <c r="M498" s="12">
        <v>43079.92</v>
      </c>
      <c r="N498" s="7" t="s">
        <v>25</v>
      </c>
      <c r="O498" s="7" t="s">
        <v>16</v>
      </c>
      <c r="P498" s="7">
        <v>4</v>
      </c>
      <c r="Q498" s="7"/>
    </row>
    <row r="499" spans="1:17" customFormat="1" ht="43.2" x14ac:dyDescent="0.3">
      <c r="A499" s="7" t="s">
        <v>1982</v>
      </c>
      <c r="B499" s="7" t="s">
        <v>1269</v>
      </c>
      <c r="C499" s="7" t="s">
        <v>1979</v>
      </c>
      <c r="D499" s="7" t="s">
        <v>1980</v>
      </c>
      <c r="E499" s="27" t="s">
        <v>1983</v>
      </c>
      <c r="F499" s="11">
        <v>44887</v>
      </c>
      <c r="G499" s="11">
        <v>44921</v>
      </c>
      <c r="H499" s="11">
        <v>44931</v>
      </c>
      <c r="I499" s="7" t="s">
        <v>36</v>
      </c>
      <c r="J499" s="7" t="s">
        <v>54</v>
      </c>
      <c r="K499" s="7" t="s">
        <v>17</v>
      </c>
      <c r="L499" s="12">
        <v>51000</v>
      </c>
      <c r="M499" s="12">
        <v>38001.1</v>
      </c>
      <c r="N499" s="7" t="s">
        <v>25</v>
      </c>
      <c r="O499" s="7" t="s">
        <v>16</v>
      </c>
      <c r="P499" s="7">
        <v>4</v>
      </c>
      <c r="Q499" s="7"/>
    </row>
    <row r="500" spans="1:17" customFormat="1" ht="43.2" x14ac:dyDescent="0.3">
      <c r="A500" s="7" t="s">
        <v>1984</v>
      </c>
      <c r="B500" s="7" t="s">
        <v>1269</v>
      </c>
      <c r="C500" s="7" t="s">
        <v>1985</v>
      </c>
      <c r="D500" s="7" t="s">
        <v>1986</v>
      </c>
      <c r="E500" s="27" t="s">
        <v>1987</v>
      </c>
      <c r="F500" s="11">
        <v>44887</v>
      </c>
      <c r="G500" s="11">
        <v>44921</v>
      </c>
      <c r="H500" s="11">
        <v>44931</v>
      </c>
      <c r="I500" s="7" t="s">
        <v>36</v>
      </c>
      <c r="J500" s="7" t="s">
        <v>54</v>
      </c>
      <c r="K500" s="7" t="s">
        <v>17</v>
      </c>
      <c r="L500" s="12">
        <v>48000</v>
      </c>
      <c r="M500" s="12">
        <v>44300</v>
      </c>
      <c r="N500" s="7" t="s">
        <v>25</v>
      </c>
      <c r="O500" s="7" t="s">
        <v>16</v>
      </c>
      <c r="P500" s="7">
        <v>4</v>
      </c>
      <c r="Q500" s="7"/>
    </row>
    <row r="501" spans="1:17" customFormat="1" ht="43.2" x14ac:dyDescent="0.3">
      <c r="A501" s="7" t="s">
        <v>1988</v>
      </c>
      <c r="B501" s="7" t="s">
        <v>1269</v>
      </c>
      <c r="C501" s="7" t="s">
        <v>1985</v>
      </c>
      <c r="D501" s="7" t="s">
        <v>1986</v>
      </c>
      <c r="E501" s="27" t="s">
        <v>1989</v>
      </c>
      <c r="F501" s="11">
        <v>44887</v>
      </c>
      <c r="G501" s="11">
        <v>44921</v>
      </c>
      <c r="H501" s="11">
        <v>44931</v>
      </c>
      <c r="I501" s="7" t="s">
        <v>36</v>
      </c>
      <c r="J501" s="7" t="s">
        <v>54</v>
      </c>
      <c r="K501" s="7" t="s">
        <v>17</v>
      </c>
      <c r="L501" s="12">
        <v>49000</v>
      </c>
      <c r="M501" s="12">
        <v>45300</v>
      </c>
      <c r="N501" s="7" t="s">
        <v>25</v>
      </c>
      <c r="O501" s="7" t="s">
        <v>16</v>
      </c>
      <c r="P501" s="7">
        <v>3</v>
      </c>
      <c r="Q501" s="7"/>
    </row>
    <row r="502" spans="1:17" customFormat="1" ht="28.8" x14ac:dyDescent="0.3">
      <c r="A502" s="7" t="s">
        <v>1604</v>
      </c>
      <c r="B502" s="7" t="s">
        <v>60</v>
      </c>
      <c r="C502" s="7" t="s">
        <v>1605</v>
      </c>
      <c r="D502" s="7" t="s">
        <v>1606</v>
      </c>
      <c r="E502" s="27" t="s">
        <v>1607</v>
      </c>
      <c r="F502" s="11">
        <v>44888</v>
      </c>
      <c r="G502" s="11">
        <v>44888</v>
      </c>
      <c r="H502" s="11">
        <v>45036</v>
      </c>
      <c r="I502" s="7" t="s">
        <v>15</v>
      </c>
      <c r="J502" s="7" t="s">
        <v>44</v>
      </c>
      <c r="K502" s="7" t="s">
        <v>17</v>
      </c>
      <c r="L502" s="12">
        <v>35000</v>
      </c>
      <c r="M502" s="12">
        <v>35000</v>
      </c>
      <c r="N502" s="7" t="s">
        <v>34</v>
      </c>
      <c r="O502" s="7" t="s">
        <v>20</v>
      </c>
      <c r="P502" s="7">
        <v>1</v>
      </c>
      <c r="Q502" s="7"/>
    </row>
    <row r="503" spans="1:17" customFormat="1" ht="57.6" x14ac:dyDescent="0.3">
      <c r="A503" s="7"/>
      <c r="B503" s="7" t="s">
        <v>70</v>
      </c>
      <c r="C503" s="7" t="s">
        <v>1757</v>
      </c>
      <c r="D503" s="7" t="s">
        <v>1758</v>
      </c>
      <c r="E503" s="27" t="s">
        <v>1759</v>
      </c>
      <c r="F503" s="11">
        <v>44888</v>
      </c>
      <c r="G503" s="11">
        <v>44888</v>
      </c>
      <c r="H503" s="11">
        <v>44892</v>
      </c>
      <c r="I503" s="7" t="s">
        <v>47</v>
      </c>
      <c r="J503" s="7" t="s">
        <v>18</v>
      </c>
      <c r="K503" s="7" t="s">
        <v>35</v>
      </c>
      <c r="L503" s="12" t="s">
        <v>35</v>
      </c>
      <c r="M503" s="12" t="s">
        <v>35</v>
      </c>
      <c r="N503" s="7" t="s">
        <v>29</v>
      </c>
      <c r="O503" s="7" t="s">
        <v>24</v>
      </c>
      <c r="P503" s="7">
        <v>1</v>
      </c>
      <c r="Q503" s="7"/>
    </row>
    <row r="504" spans="1:17" customFormat="1" ht="57.6" x14ac:dyDescent="0.3">
      <c r="A504" s="7" t="s">
        <v>1837</v>
      </c>
      <c r="B504" s="7" t="s">
        <v>220</v>
      </c>
      <c r="C504" s="7" t="s">
        <v>1853</v>
      </c>
      <c r="D504" s="7" t="s">
        <v>1854</v>
      </c>
      <c r="E504" s="27" t="s">
        <v>1855</v>
      </c>
      <c r="F504" s="11">
        <v>44888</v>
      </c>
      <c r="G504" s="11">
        <v>44888</v>
      </c>
      <c r="H504" s="11">
        <v>44898</v>
      </c>
      <c r="I504" s="7" t="s">
        <v>28</v>
      </c>
      <c r="J504" s="7" t="s">
        <v>53</v>
      </c>
      <c r="K504" s="7" t="s">
        <v>17</v>
      </c>
      <c r="L504" s="12">
        <v>300</v>
      </c>
      <c r="M504" s="12">
        <v>300</v>
      </c>
      <c r="N504" s="7" t="s">
        <v>25</v>
      </c>
      <c r="O504" s="7" t="s">
        <v>24</v>
      </c>
      <c r="P504" s="7">
        <v>1</v>
      </c>
      <c r="Q504" s="7"/>
    </row>
    <row r="505" spans="1:17" customFormat="1" ht="57.6" x14ac:dyDescent="0.3">
      <c r="A505" s="7" t="s">
        <v>1837</v>
      </c>
      <c r="B505" s="7" t="s">
        <v>220</v>
      </c>
      <c r="C505" s="7" t="s">
        <v>1865</v>
      </c>
      <c r="D505" s="7" t="s">
        <v>1866</v>
      </c>
      <c r="E505" s="27" t="s">
        <v>1858</v>
      </c>
      <c r="F505" s="11">
        <v>44888</v>
      </c>
      <c r="G505" s="11">
        <v>44888</v>
      </c>
      <c r="H505" s="11">
        <v>44896</v>
      </c>
      <c r="I505" s="7" t="s">
        <v>28</v>
      </c>
      <c r="J505" s="7" t="s">
        <v>53</v>
      </c>
      <c r="K505" s="7" t="s">
        <v>17</v>
      </c>
      <c r="L505" s="12">
        <v>300</v>
      </c>
      <c r="M505" s="12">
        <v>300</v>
      </c>
      <c r="N505" s="7" t="s">
        <v>25</v>
      </c>
      <c r="O505" s="7" t="s">
        <v>24</v>
      </c>
      <c r="P505" s="7">
        <v>1</v>
      </c>
      <c r="Q505" s="7"/>
    </row>
    <row r="506" spans="1:17" customFormat="1" ht="86.4" x14ac:dyDescent="0.3">
      <c r="A506" s="7" t="s">
        <v>1912</v>
      </c>
      <c r="B506" s="7" t="s">
        <v>65</v>
      </c>
      <c r="C506" s="7" t="s">
        <v>1913</v>
      </c>
      <c r="D506" s="7" t="s">
        <v>1920</v>
      </c>
      <c r="E506" s="27" t="s">
        <v>1921</v>
      </c>
      <c r="F506" s="11">
        <v>44888</v>
      </c>
      <c r="G506" s="11">
        <v>44889</v>
      </c>
      <c r="H506" s="11">
        <v>45657</v>
      </c>
      <c r="I506" s="7" t="s">
        <v>42</v>
      </c>
      <c r="J506" s="7" t="s">
        <v>53</v>
      </c>
      <c r="K506" s="7" t="s">
        <v>17</v>
      </c>
      <c r="L506" s="12">
        <v>164051.39000000001</v>
      </c>
      <c r="M506" s="12" t="s">
        <v>544</v>
      </c>
      <c r="N506" s="7" t="s">
        <v>34</v>
      </c>
      <c r="O506" s="7" t="s">
        <v>24</v>
      </c>
      <c r="P506" s="7"/>
      <c r="Q506" s="7" t="s">
        <v>1038</v>
      </c>
    </row>
    <row r="507" spans="1:17" customFormat="1" ht="28.8" x14ac:dyDescent="0.3">
      <c r="A507" s="7" t="s">
        <v>655</v>
      </c>
      <c r="B507" s="7" t="s">
        <v>61</v>
      </c>
      <c r="C507" s="7">
        <v>563130989</v>
      </c>
      <c r="D507" s="7" t="s">
        <v>1650</v>
      </c>
      <c r="E507" s="27" t="s">
        <v>1649</v>
      </c>
      <c r="F507" s="11">
        <v>44889</v>
      </c>
      <c r="G507" s="11">
        <v>44889</v>
      </c>
      <c r="H507" s="11">
        <v>44895</v>
      </c>
      <c r="I507" s="7" t="s">
        <v>28</v>
      </c>
      <c r="J507" s="7" t="s">
        <v>53</v>
      </c>
      <c r="K507" s="7" t="s">
        <v>17</v>
      </c>
      <c r="L507" s="12">
        <v>1300</v>
      </c>
      <c r="M507" s="12">
        <v>1300</v>
      </c>
      <c r="N507" s="7" t="s">
        <v>25</v>
      </c>
      <c r="O507" s="7" t="s">
        <v>24</v>
      </c>
      <c r="P507" s="7">
        <v>1</v>
      </c>
      <c r="Q507" s="7"/>
    </row>
    <row r="508" spans="1:17" customFormat="1" ht="28.8" x14ac:dyDescent="0.3">
      <c r="A508" s="7" t="s">
        <v>1837</v>
      </c>
      <c r="B508" s="7" t="s">
        <v>220</v>
      </c>
      <c r="C508" s="7" t="s">
        <v>1856</v>
      </c>
      <c r="D508" s="7" t="s">
        <v>1857</v>
      </c>
      <c r="E508" s="27" t="s">
        <v>1858</v>
      </c>
      <c r="F508" s="11">
        <v>44889</v>
      </c>
      <c r="G508" s="11">
        <v>44889</v>
      </c>
      <c r="H508" s="11">
        <v>44896</v>
      </c>
      <c r="I508" s="7" t="s">
        <v>28</v>
      </c>
      <c r="J508" s="7" t="s">
        <v>53</v>
      </c>
      <c r="K508" s="7" t="s">
        <v>17</v>
      </c>
      <c r="L508" s="12">
        <v>300</v>
      </c>
      <c r="M508" s="12">
        <v>300</v>
      </c>
      <c r="N508" s="7" t="s">
        <v>25</v>
      </c>
      <c r="O508" s="7" t="s">
        <v>24</v>
      </c>
      <c r="P508" s="7">
        <v>1</v>
      </c>
      <c r="Q508" s="7"/>
    </row>
    <row r="509" spans="1:17" customFormat="1" ht="43.2" x14ac:dyDescent="0.3">
      <c r="A509" s="7" t="s">
        <v>2051</v>
      </c>
      <c r="B509" s="7" t="s">
        <v>67</v>
      </c>
      <c r="C509" s="7" t="s">
        <v>957</v>
      </c>
      <c r="D509" s="7" t="s">
        <v>958</v>
      </c>
      <c r="E509" s="27" t="s">
        <v>2052</v>
      </c>
      <c r="F509" s="11">
        <v>44890</v>
      </c>
      <c r="G509" s="11">
        <v>44894</v>
      </c>
      <c r="H509" s="11">
        <v>45657</v>
      </c>
      <c r="I509" s="7" t="s">
        <v>15</v>
      </c>
      <c r="J509" s="7" t="s">
        <v>50</v>
      </c>
      <c r="K509" s="7" t="s">
        <v>17</v>
      </c>
      <c r="L509" s="12">
        <v>333198.56</v>
      </c>
      <c r="M509" s="12">
        <v>302996.40999999997</v>
      </c>
      <c r="N509" s="7" t="s">
        <v>39</v>
      </c>
      <c r="O509" s="7" t="s">
        <v>16</v>
      </c>
      <c r="P509" s="7">
        <v>1</v>
      </c>
      <c r="Q509" s="7"/>
    </row>
    <row r="510" spans="1:17" customFormat="1" ht="43.2" x14ac:dyDescent="0.3">
      <c r="A510" s="7" t="s">
        <v>1837</v>
      </c>
      <c r="B510" s="7" t="s">
        <v>220</v>
      </c>
      <c r="C510" s="7" t="s">
        <v>1871</v>
      </c>
      <c r="D510" s="7" t="s">
        <v>1872</v>
      </c>
      <c r="E510" s="27" t="s">
        <v>1873</v>
      </c>
      <c r="F510" s="11">
        <v>44891</v>
      </c>
      <c r="G510" s="11">
        <v>44891</v>
      </c>
      <c r="H510" s="11">
        <v>44897</v>
      </c>
      <c r="I510" s="7" t="s">
        <v>28</v>
      </c>
      <c r="J510" s="7" t="s">
        <v>53</v>
      </c>
      <c r="K510" s="7" t="s">
        <v>17</v>
      </c>
      <c r="L510" s="12">
        <v>200</v>
      </c>
      <c r="M510" s="12">
        <v>200</v>
      </c>
      <c r="N510" s="7" t="s">
        <v>25</v>
      </c>
      <c r="O510" s="7" t="s">
        <v>24</v>
      </c>
      <c r="P510" s="7">
        <v>1</v>
      </c>
      <c r="Q510" s="7"/>
    </row>
    <row r="511" spans="1:17" customFormat="1" ht="43.2" x14ac:dyDescent="0.3">
      <c r="A511" s="7" t="s">
        <v>1551</v>
      </c>
      <c r="B511" s="7" t="s">
        <v>59</v>
      </c>
      <c r="C511" s="7" t="s">
        <v>1555</v>
      </c>
      <c r="D511" s="7" t="s">
        <v>1556</v>
      </c>
      <c r="E511" s="27" t="s">
        <v>1557</v>
      </c>
      <c r="F511" s="11">
        <v>44893</v>
      </c>
      <c r="G511" s="11">
        <v>44893</v>
      </c>
      <c r="H511" s="11">
        <v>44895</v>
      </c>
      <c r="I511" s="7" t="s">
        <v>28</v>
      </c>
      <c r="J511" s="7" t="s">
        <v>53</v>
      </c>
      <c r="K511" s="7" t="s">
        <v>17</v>
      </c>
      <c r="L511" s="12">
        <v>600</v>
      </c>
      <c r="M511" s="12">
        <v>600</v>
      </c>
      <c r="N511" s="7" t="s">
        <v>25</v>
      </c>
      <c r="O511" s="7" t="s">
        <v>24</v>
      </c>
      <c r="P511" s="7">
        <v>1</v>
      </c>
      <c r="Q511" s="7"/>
    </row>
    <row r="512" spans="1:17" customFormat="1" ht="43.2" x14ac:dyDescent="0.3">
      <c r="A512" s="7" t="s">
        <v>1837</v>
      </c>
      <c r="B512" s="7" t="s">
        <v>220</v>
      </c>
      <c r="C512" s="7">
        <v>350330302</v>
      </c>
      <c r="D512" s="7" t="s">
        <v>1859</v>
      </c>
      <c r="E512" s="27" t="s">
        <v>1860</v>
      </c>
      <c r="F512" s="11">
        <v>44893</v>
      </c>
      <c r="G512" s="11">
        <v>44893</v>
      </c>
      <c r="H512" s="11">
        <v>44893</v>
      </c>
      <c r="I512" s="7" t="s">
        <v>28</v>
      </c>
      <c r="J512" s="7" t="s">
        <v>53</v>
      </c>
      <c r="K512" s="7" t="s">
        <v>17</v>
      </c>
      <c r="L512" s="12">
        <v>400</v>
      </c>
      <c r="M512" s="12">
        <v>4000</v>
      </c>
      <c r="N512" s="7" t="s">
        <v>25</v>
      </c>
      <c r="O512" s="7" t="s">
        <v>24</v>
      </c>
      <c r="P512" s="7">
        <v>1</v>
      </c>
      <c r="Q512" s="7"/>
    </row>
    <row r="513" spans="1:17" customFormat="1" ht="43.2" x14ac:dyDescent="0.3">
      <c r="A513" s="7" t="s">
        <v>655</v>
      </c>
      <c r="B513" s="7" t="s">
        <v>61</v>
      </c>
      <c r="C513" s="7" t="s">
        <v>1647</v>
      </c>
      <c r="D513" s="7" t="s">
        <v>1648</v>
      </c>
      <c r="E513" s="27" t="s">
        <v>1649</v>
      </c>
      <c r="F513" s="11">
        <v>44894</v>
      </c>
      <c r="G513" s="11">
        <v>44894</v>
      </c>
      <c r="H513" s="11">
        <v>44895</v>
      </c>
      <c r="I513" s="7" t="s">
        <v>28</v>
      </c>
      <c r="J513" s="7" t="s">
        <v>53</v>
      </c>
      <c r="K513" s="7" t="s">
        <v>17</v>
      </c>
      <c r="L513" s="12">
        <v>300</v>
      </c>
      <c r="M513" s="12">
        <v>300</v>
      </c>
      <c r="N513" s="7" t="s">
        <v>25</v>
      </c>
      <c r="O513" s="7" t="s">
        <v>24</v>
      </c>
      <c r="P513" s="7">
        <v>1</v>
      </c>
      <c r="Q513" s="7"/>
    </row>
    <row r="514" spans="1:17" customFormat="1" ht="43.2" x14ac:dyDescent="0.3">
      <c r="A514" s="7" t="s">
        <v>1764</v>
      </c>
      <c r="B514" s="7" t="s">
        <v>70</v>
      </c>
      <c r="C514" s="7" t="s">
        <v>1765</v>
      </c>
      <c r="D514" s="7" t="s">
        <v>1766</v>
      </c>
      <c r="E514" s="27" t="s">
        <v>1767</v>
      </c>
      <c r="F514" s="11">
        <v>44894</v>
      </c>
      <c r="G514" s="11">
        <v>44958</v>
      </c>
      <c r="H514" s="11">
        <v>45016</v>
      </c>
      <c r="I514" s="7" t="s">
        <v>49</v>
      </c>
      <c r="J514" s="7" t="s">
        <v>1056</v>
      </c>
      <c r="K514" s="7" t="s">
        <v>17</v>
      </c>
      <c r="L514" s="12">
        <v>189344.78</v>
      </c>
      <c r="M514" s="12">
        <v>189344.78</v>
      </c>
      <c r="N514" s="7" t="s">
        <v>21</v>
      </c>
      <c r="O514" s="7" t="s">
        <v>20</v>
      </c>
      <c r="P514" s="7">
        <v>1</v>
      </c>
      <c r="Q514" s="7" t="s">
        <v>49</v>
      </c>
    </row>
    <row r="515" spans="1:17" customFormat="1" ht="43.2" x14ac:dyDescent="0.3">
      <c r="A515" s="7" t="s">
        <v>1837</v>
      </c>
      <c r="B515" s="7" t="s">
        <v>220</v>
      </c>
      <c r="C515" s="7">
        <v>121524287</v>
      </c>
      <c r="D515" s="7" t="s">
        <v>1861</v>
      </c>
      <c r="E515" s="27" t="s">
        <v>1862</v>
      </c>
      <c r="F515" s="11">
        <v>44894</v>
      </c>
      <c r="G515" s="11">
        <v>44894</v>
      </c>
      <c r="H515" s="11">
        <v>44894</v>
      </c>
      <c r="I515" s="7" t="s">
        <v>28</v>
      </c>
      <c r="J515" s="7" t="s">
        <v>53</v>
      </c>
      <c r="K515" s="7" t="s">
        <v>17</v>
      </c>
      <c r="L515" s="12">
        <v>400</v>
      </c>
      <c r="M515" s="12">
        <v>400</v>
      </c>
      <c r="N515" s="7" t="s">
        <v>25</v>
      </c>
      <c r="O515" s="7" t="s">
        <v>24</v>
      </c>
      <c r="P515" s="7">
        <v>1</v>
      </c>
      <c r="Q515" s="7"/>
    </row>
    <row r="516" spans="1:17" customFormat="1" ht="43.2" x14ac:dyDescent="0.3">
      <c r="A516" s="7" t="s">
        <v>1837</v>
      </c>
      <c r="B516" s="7" t="s">
        <v>220</v>
      </c>
      <c r="C516" s="7" t="s">
        <v>1867</v>
      </c>
      <c r="D516" s="7" t="s">
        <v>1868</v>
      </c>
      <c r="E516" s="27" t="s">
        <v>1862</v>
      </c>
      <c r="F516" s="11">
        <v>44894</v>
      </c>
      <c r="G516" s="11">
        <v>44894</v>
      </c>
      <c r="H516" s="11">
        <v>44894</v>
      </c>
      <c r="I516" s="7" t="s">
        <v>28</v>
      </c>
      <c r="J516" s="7" t="s">
        <v>53</v>
      </c>
      <c r="K516" s="7" t="s">
        <v>17</v>
      </c>
      <c r="L516" s="12">
        <v>400</v>
      </c>
      <c r="M516" s="12">
        <v>400</v>
      </c>
      <c r="N516" s="7" t="s">
        <v>25</v>
      </c>
      <c r="O516" s="7" t="s">
        <v>24</v>
      </c>
      <c r="P516" s="7">
        <v>1</v>
      </c>
      <c r="Q516" s="7"/>
    </row>
    <row r="517" spans="1:17" customFormat="1" ht="43.2" x14ac:dyDescent="0.3">
      <c r="A517" s="7" t="s">
        <v>1874</v>
      </c>
      <c r="B517" s="7" t="s">
        <v>220</v>
      </c>
      <c r="C517" s="7" t="s">
        <v>1882</v>
      </c>
      <c r="D517" s="7" t="s">
        <v>1883</v>
      </c>
      <c r="E517" s="27" t="s">
        <v>1884</v>
      </c>
      <c r="F517" s="11">
        <v>44894</v>
      </c>
      <c r="G517" s="11">
        <v>44894</v>
      </c>
      <c r="H517" s="11">
        <v>44894</v>
      </c>
      <c r="I517" s="7" t="s">
        <v>28</v>
      </c>
      <c r="J517" s="7" t="s">
        <v>53</v>
      </c>
      <c r="K517" s="7" t="s">
        <v>17</v>
      </c>
      <c r="L517" s="12">
        <v>200</v>
      </c>
      <c r="M517" s="12">
        <v>200</v>
      </c>
      <c r="N517" s="7" t="s">
        <v>25</v>
      </c>
      <c r="O517" s="7" t="s">
        <v>24</v>
      </c>
      <c r="P517" s="7">
        <v>1</v>
      </c>
      <c r="Q517" s="7"/>
    </row>
    <row r="518" spans="1:17" customFormat="1" ht="43.2" x14ac:dyDescent="0.3">
      <c r="A518" s="7" t="s">
        <v>1942</v>
      </c>
      <c r="B518" s="7" t="s">
        <v>1269</v>
      </c>
      <c r="C518" s="7" t="s">
        <v>1943</v>
      </c>
      <c r="D518" s="7" t="s">
        <v>1944</v>
      </c>
      <c r="E518" s="27" t="s">
        <v>1945</v>
      </c>
      <c r="F518" s="11">
        <v>44894</v>
      </c>
      <c r="G518" s="11">
        <v>44894</v>
      </c>
      <c r="H518" s="11">
        <v>44931</v>
      </c>
      <c r="I518" s="7" t="s">
        <v>15</v>
      </c>
      <c r="J518" s="7" t="s">
        <v>53</v>
      </c>
      <c r="K518" s="7" t="s">
        <v>17</v>
      </c>
      <c r="L518" s="12">
        <v>131000</v>
      </c>
      <c r="M518" s="12">
        <v>131000</v>
      </c>
      <c r="N518" s="7" t="s">
        <v>34</v>
      </c>
      <c r="O518" s="7" t="s">
        <v>20</v>
      </c>
      <c r="P518" s="7">
        <v>1</v>
      </c>
      <c r="Q518" s="7"/>
    </row>
    <row r="519" spans="1:17" customFormat="1" ht="43.2" x14ac:dyDescent="0.3">
      <c r="A519" s="7" t="s">
        <v>2076</v>
      </c>
      <c r="B519" s="7" t="s">
        <v>68</v>
      </c>
      <c r="C519" s="7" t="s">
        <v>2077</v>
      </c>
      <c r="D519" s="7" t="s">
        <v>2078</v>
      </c>
      <c r="E519" s="27" t="s">
        <v>2079</v>
      </c>
      <c r="F519" s="11">
        <v>44894</v>
      </c>
      <c r="G519" s="11">
        <v>44894</v>
      </c>
      <c r="H519" s="11">
        <v>44913</v>
      </c>
      <c r="I519" s="7" t="s">
        <v>15</v>
      </c>
      <c r="J519" s="7" t="s">
        <v>50</v>
      </c>
      <c r="K519" s="7" t="s">
        <v>30</v>
      </c>
      <c r="L519" s="12" t="s">
        <v>2080</v>
      </c>
      <c r="M519" s="12" t="s">
        <v>2081</v>
      </c>
      <c r="N519" s="7" t="s">
        <v>39</v>
      </c>
      <c r="O519" s="7" t="s">
        <v>20</v>
      </c>
      <c r="P519" s="7">
        <v>1</v>
      </c>
      <c r="Q519" s="7"/>
    </row>
    <row r="520" spans="1:17" customFormat="1" ht="28.8" x14ac:dyDescent="0.3">
      <c r="A520" s="7" t="s">
        <v>2082</v>
      </c>
      <c r="B520" s="7" t="s">
        <v>68</v>
      </c>
      <c r="C520" s="7" t="s">
        <v>1687</v>
      </c>
      <c r="D520" s="7" t="s">
        <v>1688</v>
      </c>
      <c r="E520" s="27" t="s">
        <v>2083</v>
      </c>
      <c r="F520" s="11">
        <v>44894</v>
      </c>
      <c r="G520" s="11">
        <v>44894</v>
      </c>
      <c r="H520" s="11">
        <v>44906</v>
      </c>
      <c r="I520" s="7" t="s">
        <v>15</v>
      </c>
      <c r="J520" s="7" t="s">
        <v>37</v>
      </c>
      <c r="K520" s="7" t="s">
        <v>30</v>
      </c>
      <c r="L520" s="12" t="s">
        <v>2084</v>
      </c>
      <c r="M520" s="12" t="s">
        <v>2084</v>
      </c>
      <c r="N520" s="7" t="s">
        <v>39</v>
      </c>
      <c r="O520" s="7" t="s">
        <v>20</v>
      </c>
      <c r="P520" s="7">
        <v>1</v>
      </c>
      <c r="Q520" s="7"/>
    </row>
    <row r="521" spans="1:17" customFormat="1" ht="43.2" x14ac:dyDescent="0.3">
      <c r="A521" s="7" t="s">
        <v>1558</v>
      </c>
      <c r="B521" s="7" t="s">
        <v>59</v>
      </c>
      <c r="C521" s="7" t="s">
        <v>1562</v>
      </c>
      <c r="D521" s="7" t="s">
        <v>1563</v>
      </c>
      <c r="E521" s="27" t="s">
        <v>1564</v>
      </c>
      <c r="F521" s="11">
        <v>44895</v>
      </c>
      <c r="G521" s="11">
        <v>44895</v>
      </c>
      <c r="H521" s="11">
        <v>44896</v>
      </c>
      <c r="I521" s="7" t="s">
        <v>28</v>
      </c>
      <c r="J521" s="7" t="s">
        <v>53</v>
      </c>
      <c r="K521" s="7" t="s">
        <v>17</v>
      </c>
      <c r="L521" s="12">
        <v>200</v>
      </c>
      <c r="M521" s="12">
        <v>200</v>
      </c>
      <c r="N521" s="7" t="s">
        <v>25</v>
      </c>
      <c r="O521" s="7" t="s">
        <v>24</v>
      </c>
      <c r="P521" s="7">
        <v>1</v>
      </c>
      <c r="Q521" s="7"/>
    </row>
    <row r="522" spans="1:17" customFormat="1" ht="43.2" x14ac:dyDescent="0.3">
      <c r="A522" s="7" t="s">
        <v>1772</v>
      </c>
      <c r="B522" s="7" t="s">
        <v>70</v>
      </c>
      <c r="C522" s="7" t="s">
        <v>1773</v>
      </c>
      <c r="D522" s="7" t="s">
        <v>1774</v>
      </c>
      <c r="E522" s="27" t="s">
        <v>1775</v>
      </c>
      <c r="F522" s="11">
        <v>44896</v>
      </c>
      <c r="G522" s="11">
        <v>44941</v>
      </c>
      <c r="H522" s="11">
        <v>45305</v>
      </c>
      <c r="I522" s="7" t="s">
        <v>49</v>
      </c>
      <c r="J522" s="7" t="s">
        <v>54</v>
      </c>
      <c r="K522" s="7" t="s">
        <v>17</v>
      </c>
      <c r="L522" s="12">
        <v>28960.560000000001</v>
      </c>
      <c r="M522" s="12">
        <v>28960.560000000001</v>
      </c>
      <c r="N522" s="7" t="s">
        <v>34</v>
      </c>
      <c r="O522" s="7" t="s">
        <v>20</v>
      </c>
      <c r="P522" s="7">
        <v>1</v>
      </c>
      <c r="Q522" s="7" t="s">
        <v>49</v>
      </c>
    </row>
    <row r="523" spans="1:17" customFormat="1" ht="43.2" x14ac:dyDescent="0.3">
      <c r="A523" s="7" t="s">
        <v>1837</v>
      </c>
      <c r="B523" s="7" t="s">
        <v>220</v>
      </c>
      <c r="C523" s="7" t="s">
        <v>1869</v>
      </c>
      <c r="D523" s="7" t="s">
        <v>1870</v>
      </c>
      <c r="E523" s="27" t="s">
        <v>1858</v>
      </c>
      <c r="F523" s="11">
        <v>44896</v>
      </c>
      <c r="G523" s="11">
        <v>44896</v>
      </c>
      <c r="H523" s="11">
        <v>44896</v>
      </c>
      <c r="I523" s="7" t="s">
        <v>28</v>
      </c>
      <c r="J523" s="7" t="s">
        <v>53</v>
      </c>
      <c r="K523" s="7" t="s">
        <v>17</v>
      </c>
      <c r="L523" s="12">
        <v>400</v>
      </c>
      <c r="M523" s="12">
        <v>400</v>
      </c>
      <c r="N523" s="7" t="s">
        <v>25</v>
      </c>
      <c r="O523" s="7" t="s">
        <v>24</v>
      </c>
      <c r="P523" s="7">
        <v>1</v>
      </c>
      <c r="Q523" s="7"/>
    </row>
    <row r="524" spans="1:17" customFormat="1" ht="43.2" x14ac:dyDescent="0.3">
      <c r="A524" s="7" t="s">
        <v>1523</v>
      </c>
      <c r="B524" s="7" t="s">
        <v>1524</v>
      </c>
      <c r="C524" s="7" t="s">
        <v>1525</v>
      </c>
      <c r="D524" s="7" t="s">
        <v>1526</v>
      </c>
      <c r="E524" s="27" t="s">
        <v>1527</v>
      </c>
      <c r="F524" s="11">
        <v>44897</v>
      </c>
      <c r="G524" s="11">
        <v>44897</v>
      </c>
      <c r="H524" s="11">
        <v>44967</v>
      </c>
      <c r="I524" s="7" t="s">
        <v>15</v>
      </c>
      <c r="J524" s="7" t="s">
        <v>309</v>
      </c>
      <c r="K524" s="7" t="s">
        <v>17</v>
      </c>
      <c r="L524" s="12">
        <v>31500</v>
      </c>
      <c r="M524" s="12">
        <v>31500</v>
      </c>
      <c r="N524" s="7" t="s">
        <v>34</v>
      </c>
      <c r="O524" s="7" t="s">
        <v>20</v>
      </c>
      <c r="P524" s="7">
        <v>1</v>
      </c>
      <c r="Q524" s="7"/>
    </row>
    <row r="525" spans="1:17" customFormat="1" ht="43.2" x14ac:dyDescent="0.3">
      <c r="A525" s="7" t="s">
        <v>1874</v>
      </c>
      <c r="B525" s="7" t="s">
        <v>220</v>
      </c>
      <c r="C525" s="7" t="s">
        <v>1875</v>
      </c>
      <c r="D525" s="7" t="s">
        <v>1876</v>
      </c>
      <c r="E525" s="27" t="s">
        <v>1877</v>
      </c>
      <c r="F525" s="11">
        <v>44897</v>
      </c>
      <c r="G525" s="11">
        <v>44897</v>
      </c>
      <c r="H525" s="11">
        <v>44897</v>
      </c>
      <c r="I525" s="7" t="s">
        <v>28</v>
      </c>
      <c r="J525" s="7" t="s">
        <v>53</v>
      </c>
      <c r="K525" s="7" t="s">
        <v>17</v>
      </c>
      <c r="L525" s="12">
        <v>400</v>
      </c>
      <c r="M525" s="12">
        <v>400</v>
      </c>
      <c r="N525" s="7" t="s">
        <v>25</v>
      </c>
      <c r="O525" s="7" t="s">
        <v>24</v>
      </c>
      <c r="P525" s="7">
        <v>1</v>
      </c>
      <c r="Q525" s="7"/>
    </row>
    <row r="526" spans="1:17" customFormat="1" ht="43.2" x14ac:dyDescent="0.3">
      <c r="A526" s="7" t="s">
        <v>1874</v>
      </c>
      <c r="B526" s="7" t="s">
        <v>220</v>
      </c>
      <c r="C526" s="7" t="s">
        <v>1878</v>
      </c>
      <c r="D526" s="7" t="s">
        <v>1879</v>
      </c>
      <c r="E526" s="27" t="s">
        <v>1877</v>
      </c>
      <c r="F526" s="11">
        <v>44897</v>
      </c>
      <c r="G526" s="11">
        <v>44897</v>
      </c>
      <c r="H526" s="11">
        <v>44897</v>
      </c>
      <c r="I526" s="7" t="s">
        <v>28</v>
      </c>
      <c r="J526" s="7" t="s">
        <v>53</v>
      </c>
      <c r="K526" s="7" t="s">
        <v>17</v>
      </c>
      <c r="L526" s="12">
        <v>200</v>
      </c>
      <c r="M526" s="12">
        <v>200</v>
      </c>
      <c r="N526" s="7" t="s">
        <v>25</v>
      </c>
      <c r="O526" s="7" t="s">
        <v>24</v>
      </c>
      <c r="P526" s="7">
        <v>1</v>
      </c>
      <c r="Q526" s="7"/>
    </row>
    <row r="527" spans="1:17" customFormat="1" ht="43.2" x14ac:dyDescent="0.3">
      <c r="A527" s="7" t="s">
        <v>1837</v>
      </c>
      <c r="B527" s="7" t="s">
        <v>220</v>
      </c>
      <c r="C527" s="7" t="s">
        <v>1863</v>
      </c>
      <c r="D527" s="7" t="s">
        <v>1864</v>
      </c>
      <c r="E527" s="27" t="s">
        <v>1855</v>
      </c>
      <c r="F527" s="11">
        <v>44898</v>
      </c>
      <c r="G527" s="11">
        <v>44898</v>
      </c>
      <c r="H527" s="11">
        <v>44898</v>
      </c>
      <c r="I527" s="7" t="s">
        <v>28</v>
      </c>
      <c r="J527" s="7" t="s">
        <v>53</v>
      </c>
      <c r="K527" s="7" t="s">
        <v>17</v>
      </c>
      <c r="L527" s="12">
        <v>500</v>
      </c>
      <c r="M527" s="12">
        <v>500</v>
      </c>
      <c r="N527" s="7" t="s">
        <v>25</v>
      </c>
      <c r="O527" s="7" t="s">
        <v>24</v>
      </c>
      <c r="P527" s="7">
        <v>1</v>
      </c>
      <c r="Q527" s="7"/>
    </row>
    <row r="528" spans="1:17" customFormat="1" ht="43.2" x14ac:dyDescent="0.3">
      <c r="A528" s="7" t="s">
        <v>1874</v>
      </c>
      <c r="B528" s="7" t="s">
        <v>220</v>
      </c>
      <c r="C528" s="7">
        <v>12783642</v>
      </c>
      <c r="D528" s="7" t="s">
        <v>1880</v>
      </c>
      <c r="E528" s="27" t="s">
        <v>1881</v>
      </c>
      <c r="F528" s="11">
        <v>44898</v>
      </c>
      <c r="G528" s="11">
        <v>44898</v>
      </c>
      <c r="H528" s="11">
        <v>44898</v>
      </c>
      <c r="I528" s="7" t="s">
        <v>28</v>
      </c>
      <c r="J528" s="7" t="s">
        <v>53</v>
      </c>
      <c r="K528" s="7" t="s">
        <v>17</v>
      </c>
      <c r="L528" s="12">
        <v>400</v>
      </c>
      <c r="M528" s="12">
        <v>400</v>
      </c>
      <c r="N528" s="7" t="s">
        <v>25</v>
      </c>
      <c r="O528" s="7" t="s">
        <v>24</v>
      </c>
      <c r="P528" s="7">
        <v>1</v>
      </c>
      <c r="Q528" s="7"/>
    </row>
    <row r="529" spans="1:17" customFormat="1" ht="43.2" x14ac:dyDescent="0.3">
      <c r="A529" s="7" t="s">
        <v>1874</v>
      </c>
      <c r="B529" s="7" t="s">
        <v>220</v>
      </c>
      <c r="C529" s="7" t="s">
        <v>1888</v>
      </c>
      <c r="D529" s="7" t="s">
        <v>1889</v>
      </c>
      <c r="E529" s="27" t="s">
        <v>1890</v>
      </c>
      <c r="F529" s="11">
        <v>44898</v>
      </c>
      <c r="G529" s="11">
        <v>44898</v>
      </c>
      <c r="H529" s="11">
        <v>44898</v>
      </c>
      <c r="I529" s="7" t="s">
        <v>28</v>
      </c>
      <c r="J529" s="7" t="s">
        <v>53</v>
      </c>
      <c r="K529" s="7" t="s">
        <v>17</v>
      </c>
      <c r="L529" s="12">
        <v>200</v>
      </c>
      <c r="M529" s="12">
        <v>200</v>
      </c>
      <c r="N529" s="7" t="s">
        <v>25</v>
      </c>
      <c r="O529" s="7" t="s">
        <v>24</v>
      </c>
      <c r="P529" s="7">
        <v>1</v>
      </c>
      <c r="Q529" s="7"/>
    </row>
    <row r="530" spans="1:17" customFormat="1" ht="43.2" x14ac:dyDescent="0.3">
      <c r="A530" s="7" t="s">
        <v>1643</v>
      </c>
      <c r="B530" s="7" t="s">
        <v>61</v>
      </c>
      <c r="C530" s="7" t="s">
        <v>1644</v>
      </c>
      <c r="D530" s="7" t="s">
        <v>1645</v>
      </c>
      <c r="E530" s="27" t="s">
        <v>1646</v>
      </c>
      <c r="F530" s="11">
        <v>44900</v>
      </c>
      <c r="G530" s="11">
        <v>44900</v>
      </c>
      <c r="H530" s="11">
        <v>44934</v>
      </c>
      <c r="I530" s="7" t="s">
        <v>33</v>
      </c>
      <c r="J530" s="7" t="s">
        <v>53</v>
      </c>
      <c r="K530" s="7" t="s">
        <v>17</v>
      </c>
      <c r="L530" s="12">
        <v>115000</v>
      </c>
      <c r="M530" s="12">
        <v>95440</v>
      </c>
      <c r="N530" s="7" t="s">
        <v>34</v>
      </c>
      <c r="O530" s="7" t="s">
        <v>20</v>
      </c>
      <c r="P530" s="7">
        <v>1</v>
      </c>
      <c r="Q530" s="7"/>
    </row>
    <row r="531" spans="1:17" customFormat="1" ht="43.2" x14ac:dyDescent="0.3">
      <c r="A531" s="7" t="s">
        <v>1665</v>
      </c>
      <c r="B531" s="7" t="s">
        <v>63</v>
      </c>
      <c r="C531" s="7" t="s">
        <v>1644</v>
      </c>
      <c r="D531" s="7" t="s">
        <v>1645</v>
      </c>
      <c r="E531" s="27" t="s">
        <v>1666</v>
      </c>
      <c r="F531" s="11">
        <v>44900</v>
      </c>
      <c r="G531" s="11">
        <v>44900</v>
      </c>
      <c r="H531" s="11">
        <v>46030</v>
      </c>
      <c r="I531" s="7" t="s">
        <v>33</v>
      </c>
      <c r="J531" s="7" t="s">
        <v>53</v>
      </c>
      <c r="K531" s="7" t="s">
        <v>1667</v>
      </c>
      <c r="L531" s="12">
        <v>5000</v>
      </c>
      <c r="M531" s="12">
        <v>5000</v>
      </c>
      <c r="N531" s="7" t="s">
        <v>34</v>
      </c>
      <c r="O531" s="7" t="s">
        <v>20</v>
      </c>
      <c r="P531" s="7">
        <v>1</v>
      </c>
      <c r="Q531" s="7"/>
    </row>
    <row r="532" spans="1:17" customFormat="1" ht="28.8" x14ac:dyDescent="0.3">
      <c r="A532" s="7" t="s">
        <v>1768</v>
      </c>
      <c r="B532" s="7" t="s">
        <v>70</v>
      </c>
      <c r="C532" s="7" t="s">
        <v>1769</v>
      </c>
      <c r="D532" s="7" t="s">
        <v>1770</v>
      </c>
      <c r="E532" s="27" t="s">
        <v>1771</v>
      </c>
      <c r="F532" s="11">
        <v>44900</v>
      </c>
      <c r="G532" s="11">
        <v>44900</v>
      </c>
      <c r="H532" s="11">
        <v>45630</v>
      </c>
      <c r="I532" s="7" t="s">
        <v>33</v>
      </c>
      <c r="J532" s="7" t="s">
        <v>53</v>
      </c>
      <c r="K532" s="7" t="s">
        <v>17</v>
      </c>
      <c r="L532" s="12">
        <v>170000</v>
      </c>
      <c r="M532" s="12">
        <v>170000</v>
      </c>
      <c r="N532" s="7" t="s">
        <v>34</v>
      </c>
      <c r="O532" s="7" t="s">
        <v>20</v>
      </c>
      <c r="P532" s="7">
        <v>8</v>
      </c>
      <c r="Q532" s="7"/>
    </row>
    <row r="533" spans="1:17" customFormat="1" ht="43.2" x14ac:dyDescent="0.3">
      <c r="A533" s="7"/>
      <c r="B533" s="7" t="s">
        <v>68</v>
      </c>
      <c r="C533" s="7" t="s">
        <v>2094</v>
      </c>
      <c r="D533" s="7" t="s">
        <v>2095</v>
      </c>
      <c r="E533" s="27" t="s">
        <v>2096</v>
      </c>
      <c r="F533" s="11">
        <v>44900</v>
      </c>
      <c r="G533" s="11">
        <v>44915</v>
      </c>
      <c r="H533" s="11">
        <v>45280</v>
      </c>
      <c r="I533" s="7" t="s">
        <v>49</v>
      </c>
      <c r="J533" s="7" t="s">
        <v>53</v>
      </c>
      <c r="K533" s="7" t="s">
        <v>35</v>
      </c>
      <c r="L533" s="12" t="s">
        <v>35</v>
      </c>
      <c r="M533" s="12" t="s">
        <v>35</v>
      </c>
      <c r="N533" s="7" t="s">
        <v>29</v>
      </c>
      <c r="O533" s="7" t="s">
        <v>24</v>
      </c>
      <c r="P533" s="7">
        <v>1</v>
      </c>
      <c r="Q533" s="7" t="s">
        <v>49</v>
      </c>
    </row>
    <row r="534" spans="1:17" customFormat="1" ht="43.2" x14ac:dyDescent="0.3">
      <c r="A534" s="7" t="s">
        <v>1350</v>
      </c>
      <c r="B534" s="7" t="s">
        <v>67</v>
      </c>
      <c r="C534" s="7" t="s">
        <v>1351</v>
      </c>
      <c r="D534" s="7" t="s">
        <v>1352</v>
      </c>
      <c r="E534" s="27" t="s">
        <v>2057</v>
      </c>
      <c r="F534" s="11">
        <v>44901</v>
      </c>
      <c r="G534" s="11">
        <v>44901</v>
      </c>
      <c r="H534" s="11">
        <v>45657</v>
      </c>
      <c r="I534" s="7" t="s">
        <v>504</v>
      </c>
      <c r="J534" s="7" t="s">
        <v>50</v>
      </c>
      <c r="K534" s="7" t="s">
        <v>35</v>
      </c>
      <c r="L534" s="12" t="s">
        <v>35</v>
      </c>
      <c r="M534" s="12" t="s">
        <v>35</v>
      </c>
      <c r="N534" s="7" t="s">
        <v>29</v>
      </c>
      <c r="O534" s="7" t="s">
        <v>20</v>
      </c>
      <c r="P534" s="7">
        <v>1</v>
      </c>
      <c r="Q534" s="7"/>
    </row>
    <row r="535" spans="1:17" customFormat="1" ht="43.2" x14ac:dyDescent="0.3">
      <c r="A535" s="7" t="s">
        <v>895</v>
      </c>
      <c r="B535" s="7" t="s">
        <v>62</v>
      </c>
      <c r="C535" s="7" t="s">
        <v>896</v>
      </c>
      <c r="D535" s="7" t="s">
        <v>897</v>
      </c>
      <c r="E535" s="27" t="s">
        <v>1657</v>
      </c>
      <c r="F535" s="11">
        <v>44902</v>
      </c>
      <c r="G535" s="11">
        <v>44918</v>
      </c>
      <c r="H535" s="11">
        <v>44953</v>
      </c>
      <c r="I535" s="7" t="s">
        <v>46</v>
      </c>
      <c r="J535" s="7" t="s">
        <v>54</v>
      </c>
      <c r="K535" s="7" t="s">
        <v>35</v>
      </c>
      <c r="L535" s="12" t="s">
        <v>544</v>
      </c>
      <c r="M535" s="12" t="s">
        <v>544</v>
      </c>
      <c r="N535" s="7" t="s">
        <v>29</v>
      </c>
      <c r="O535" s="7" t="s">
        <v>16</v>
      </c>
      <c r="P535" s="7">
        <v>1</v>
      </c>
      <c r="Q535" s="7" t="s">
        <v>178</v>
      </c>
    </row>
    <row r="536" spans="1:17" customFormat="1" ht="43.2" x14ac:dyDescent="0.3">
      <c r="A536" s="7" t="s">
        <v>899</v>
      </c>
      <c r="B536" s="7" t="s">
        <v>62</v>
      </c>
      <c r="C536" s="7" t="s">
        <v>896</v>
      </c>
      <c r="D536" s="7" t="s">
        <v>897</v>
      </c>
      <c r="E536" s="27" t="s">
        <v>1658</v>
      </c>
      <c r="F536" s="11">
        <v>44902</v>
      </c>
      <c r="G536" s="11">
        <v>44918</v>
      </c>
      <c r="H536" s="11">
        <v>44953</v>
      </c>
      <c r="I536" s="7" t="s">
        <v>46</v>
      </c>
      <c r="J536" s="7" t="s">
        <v>54</v>
      </c>
      <c r="K536" s="7" t="s">
        <v>35</v>
      </c>
      <c r="L536" s="12" t="s">
        <v>544</v>
      </c>
      <c r="M536" s="12" t="s">
        <v>544</v>
      </c>
      <c r="N536" s="7" t="s">
        <v>29</v>
      </c>
      <c r="O536" s="7" t="s">
        <v>16</v>
      </c>
      <c r="P536" s="7">
        <v>1</v>
      </c>
      <c r="Q536" s="7" t="s">
        <v>178</v>
      </c>
    </row>
    <row r="537" spans="1:17" customFormat="1" ht="100.8" x14ac:dyDescent="0.3">
      <c r="A537" s="7" t="s">
        <v>1558</v>
      </c>
      <c r="B537" s="7" t="s">
        <v>59</v>
      </c>
      <c r="C537" s="7" t="s">
        <v>1559</v>
      </c>
      <c r="D537" s="7" t="s">
        <v>1560</v>
      </c>
      <c r="E537" s="27" t="s">
        <v>1561</v>
      </c>
      <c r="F537" s="11">
        <v>44904</v>
      </c>
      <c r="G537" s="11">
        <v>44904</v>
      </c>
      <c r="H537" s="11">
        <v>44924</v>
      </c>
      <c r="I537" s="7" t="s">
        <v>28</v>
      </c>
      <c r="J537" s="7" t="s">
        <v>53</v>
      </c>
      <c r="K537" s="7" t="s">
        <v>17</v>
      </c>
      <c r="L537" s="12">
        <v>400</v>
      </c>
      <c r="M537" s="12">
        <v>400</v>
      </c>
      <c r="N537" s="7" t="s">
        <v>25</v>
      </c>
      <c r="O537" s="7" t="s">
        <v>24</v>
      </c>
      <c r="P537" s="7">
        <v>1</v>
      </c>
      <c r="Q537" s="7"/>
    </row>
    <row r="538" spans="1:17" customFormat="1" ht="57.6" x14ac:dyDescent="0.3">
      <c r="A538" s="7" t="s">
        <v>1776</v>
      </c>
      <c r="B538" s="7" t="s">
        <v>70</v>
      </c>
      <c r="C538" s="7" t="s">
        <v>1777</v>
      </c>
      <c r="D538" s="7" t="s">
        <v>1778</v>
      </c>
      <c r="E538" s="27" t="s">
        <v>1779</v>
      </c>
      <c r="F538" s="11">
        <v>44904</v>
      </c>
      <c r="G538" s="11">
        <v>44908</v>
      </c>
      <c r="H538" s="11">
        <v>44945</v>
      </c>
      <c r="I538" s="7" t="s">
        <v>40</v>
      </c>
      <c r="J538" s="7" t="s">
        <v>54</v>
      </c>
      <c r="K538" s="7" t="s">
        <v>17</v>
      </c>
      <c r="L538" s="12">
        <v>58000</v>
      </c>
      <c r="M538" s="12">
        <v>58000</v>
      </c>
      <c r="N538" s="7" t="s">
        <v>25</v>
      </c>
      <c r="O538" s="7" t="s">
        <v>20</v>
      </c>
      <c r="P538" s="7">
        <v>3</v>
      </c>
      <c r="Q538" s="7"/>
    </row>
    <row r="539" spans="1:17" customFormat="1" ht="100.8" x14ac:dyDescent="0.3">
      <c r="A539" s="7" t="s">
        <v>1946</v>
      </c>
      <c r="B539" s="7" t="s">
        <v>1269</v>
      </c>
      <c r="C539" s="7" t="s">
        <v>1947</v>
      </c>
      <c r="D539" s="7" t="s">
        <v>1948</v>
      </c>
      <c r="E539" s="27" t="s">
        <v>1949</v>
      </c>
      <c r="F539" s="11">
        <v>44904</v>
      </c>
      <c r="G539" s="11">
        <v>44907</v>
      </c>
      <c r="H539" s="11">
        <v>44932</v>
      </c>
      <c r="I539" s="7" t="s">
        <v>38</v>
      </c>
      <c r="J539" s="7" t="s">
        <v>667</v>
      </c>
      <c r="K539" s="7" t="s">
        <v>17</v>
      </c>
      <c r="L539" s="12">
        <v>43231.02</v>
      </c>
      <c r="M539" s="12">
        <v>43231.02</v>
      </c>
      <c r="N539" s="7" t="s">
        <v>25</v>
      </c>
      <c r="O539" s="7" t="s">
        <v>20</v>
      </c>
      <c r="P539" s="7">
        <v>3</v>
      </c>
      <c r="Q539" s="7"/>
    </row>
    <row r="540" spans="1:17" customFormat="1" ht="57.6" x14ac:dyDescent="0.3">
      <c r="A540" s="7" t="s">
        <v>1579</v>
      </c>
      <c r="B540" s="7" t="s">
        <v>59</v>
      </c>
      <c r="C540" s="7" t="s">
        <v>1580</v>
      </c>
      <c r="D540" s="7" t="s">
        <v>1581</v>
      </c>
      <c r="E540" s="27" t="s">
        <v>1582</v>
      </c>
      <c r="F540" s="11">
        <v>44907</v>
      </c>
      <c r="G540" s="11">
        <v>44907</v>
      </c>
      <c r="H540" s="11">
        <v>44909</v>
      </c>
      <c r="I540" s="7" t="s">
        <v>28</v>
      </c>
      <c r="J540" s="7" t="s">
        <v>53</v>
      </c>
      <c r="K540" s="7" t="s">
        <v>17</v>
      </c>
      <c r="L540" s="12">
        <v>200</v>
      </c>
      <c r="M540" s="12">
        <v>200</v>
      </c>
      <c r="N540" s="7" t="s">
        <v>25</v>
      </c>
      <c r="O540" s="7" t="s">
        <v>24</v>
      </c>
      <c r="P540" s="7">
        <v>1</v>
      </c>
      <c r="Q540" s="7"/>
    </row>
    <row r="541" spans="1:17" customFormat="1" ht="57.6" x14ac:dyDescent="0.3">
      <c r="A541" s="7" t="s">
        <v>1950</v>
      </c>
      <c r="B541" s="7" t="s">
        <v>1269</v>
      </c>
      <c r="C541" s="7" t="s">
        <v>1951</v>
      </c>
      <c r="D541" s="7" t="s">
        <v>1952</v>
      </c>
      <c r="E541" s="27" t="s">
        <v>1953</v>
      </c>
      <c r="F541" s="11">
        <v>44907</v>
      </c>
      <c r="G541" s="11">
        <v>44907</v>
      </c>
      <c r="H541" s="11">
        <v>45283</v>
      </c>
      <c r="I541" s="7" t="s">
        <v>15</v>
      </c>
      <c r="J541" s="7" t="s">
        <v>53</v>
      </c>
      <c r="K541" s="7" t="s">
        <v>17</v>
      </c>
      <c r="L541" s="12">
        <v>10000</v>
      </c>
      <c r="M541" s="12">
        <v>10000</v>
      </c>
      <c r="N541" s="7" t="s">
        <v>25</v>
      </c>
      <c r="O541" s="7" t="s">
        <v>20</v>
      </c>
      <c r="P541" s="7">
        <v>1</v>
      </c>
      <c r="Q541" s="7"/>
    </row>
    <row r="542" spans="1:17" customFormat="1" ht="57.6" x14ac:dyDescent="0.3">
      <c r="A542" s="7"/>
      <c r="B542" s="7" t="s">
        <v>1269</v>
      </c>
      <c r="C542" s="7" t="s">
        <v>1995</v>
      </c>
      <c r="D542" s="7" t="s">
        <v>1996</v>
      </c>
      <c r="E542" s="27" t="s">
        <v>1997</v>
      </c>
      <c r="F542" s="11">
        <v>44907</v>
      </c>
      <c r="G542" s="11">
        <v>44907</v>
      </c>
      <c r="H542" s="11">
        <v>44931</v>
      </c>
      <c r="I542" s="7" t="s">
        <v>47</v>
      </c>
      <c r="J542" s="7" t="s">
        <v>609</v>
      </c>
      <c r="K542" s="7" t="s">
        <v>17</v>
      </c>
      <c r="L542" s="12">
        <v>19680</v>
      </c>
      <c r="M542" s="12">
        <v>19680</v>
      </c>
      <c r="N542" s="7" t="s">
        <v>34</v>
      </c>
      <c r="O542" s="7" t="s">
        <v>24</v>
      </c>
      <c r="P542" s="7">
        <v>1</v>
      </c>
      <c r="Q542" s="7"/>
    </row>
    <row r="543" spans="1:17" customFormat="1" ht="57.6" x14ac:dyDescent="0.3">
      <c r="A543" s="7" t="s">
        <v>1565</v>
      </c>
      <c r="B543" s="7" t="s">
        <v>59</v>
      </c>
      <c r="C543" s="7" t="s">
        <v>1566</v>
      </c>
      <c r="D543" s="7" t="s">
        <v>1567</v>
      </c>
      <c r="E543" s="27" t="s">
        <v>1568</v>
      </c>
      <c r="F543" s="11">
        <v>44908</v>
      </c>
      <c r="G543" s="11">
        <v>44908</v>
      </c>
      <c r="H543" s="11">
        <v>44930</v>
      </c>
      <c r="I543" s="7" t="s">
        <v>28</v>
      </c>
      <c r="J543" s="7" t="s">
        <v>53</v>
      </c>
      <c r="K543" s="7" t="s">
        <v>17</v>
      </c>
      <c r="L543" s="12">
        <v>500</v>
      </c>
      <c r="M543" s="12">
        <v>500</v>
      </c>
      <c r="N543" s="7" t="s">
        <v>25</v>
      </c>
      <c r="O543" s="7" t="s">
        <v>24</v>
      </c>
      <c r="P543" s="7">
        <v>1</v>
      </c>
      <c r="Q543" s="7"/>
    </row>
    <row r="544" spans="1:17" customFormat="1" ht="57.6" x14ac:dyDescent="0.3">
      <c r="A544" s="7" t="s">
        <v>1583</v>
      </c>
      <c r="B544" s="7" t="s">
        <v>59</v>
      </c>
      <c r="C544" s="7" t="s">
        <v>1584</v>
      </c>
      <c r="D544" s="7" t="s">
        <v>1585</v>
      </c>
      <c r="E544" s="27" t="s">
        <v>1586</v>
      </c>
      <c r="F544" s="11">
        <v>44908</v>
      </c>
      <c r="G544" s="11">
        <v>44908</v>
      </c>
      <c r="H544" s="11">
        <v>44910</v>
      </c>
      <c r="I544" s="7" t="s">
        <v>28</v>
      </c>
      <c r="J544" s="7" t="s">
        <v>53</v>
      </c>
      <c r="K544" s="7" t="s">
        <v>17</v>
      </c>
      <c r="L544" s="12">
        <v>200</v>
      </c>
      <c r="M544" s="12">
        <v>200</v>
      </c>
      <c r="N544" s="7" t="s">
        <v>25</v>
      </c>
      <c r="O544" s="7" t="s">
        <v>24</v>
      </c>
      <c r="P544" s="7">
        <v>1</v>
      </c>
      <c r="Q544" s="7"/>
    </row>
    <row r="545" spans="1:17" customFormat="1" ht="57.6" x14ac:dyDescent="0.3">
      <c r="A545" s="7" t="s">
        <v>1780</v>
      </c>
      <c r="B545" s="7" t="s">
        <v>70</v>
      </c>
      <c r="C545" s="7" t="s">
        <v>1169</v>
      </c>
      <c r="D545" s="7" t="s">
        <v>1781</v>
      </c>
      <c r="E545" s="27" t="s">
        <v>1782</v>
      </c>
      <c r="F545" s="11">
        <v>44908</v>
      </c>
      <c r="G545" s="11">
        <v>44908</v>
      </c>
      <c r="H545" s="11">
        <v>45272</v>
      </c>
      <c r="I545" s="7" t="s">
        <v>33</v>
      </c>
      <c r="J545" s="7" t="s">
        <v>54</v>
      </c>
      <c r="K545" s="7" t="s">
        <v>17</v>
      </c>
      <c r="L545" s="12">
        <v>180147.68</v>
      </c>
      <c r="M545" s="12">
        <v>29511.57</v>
      </c>
      <c r="N545" s="7" t="s">
        <v>34</v>
      </c>
      <c r="O545" s="7" t="s">
        <v>20</v>
      </c>
      <c r="P545" s="7">
        <v>1</v>
      </c>
      <c r="Q545" s="7"/>
    </row>
    <row r="546" spans="1:17" customFormat="1" ht="57.6" x14ac:dyDescent="0.3">
      <c r="A546" s="7" t="s">
        <v>1783</v>
      </c>
      <c r="B546" s="7" t="s">
        <v>70</v>
      </c>
      <c r="C546" s="7" t="s">
        <v>1784</v>
      </c>
      <c r="D546" s="7" t="s">
        <v>1785</v>
      </c>
      <c r="E546" s="27" t="s">
        <v>1786</v>
      </c>
      <c r="F546" s="11">
        <v>44908</v>
      </c>
      <c r="G546" s="11">
        <v>44908</v>
      </c>
      <c r="H546" s="11">
        <v>45272</v>
      </c>
      <c r="I546" s="7" t="s">
        <v>33</v>
      </c>
      <c r="J546" s="7" t="s">
        <v>54</v>
      </c>
      <c r="K546" s="7" t="s">
        <v>17</v>
      </c>
      <c r="L546" s="12">
        <v>180147.68</v>
      </c>
      <c r="M546" s="12">
        <v>48000</v>
      </c>
      <c r="N546" s="7" t="s">
        <v>34</v>
      </c>
      <c r="O546" s="7" t="s">
        <v>20</v>
      </c>
      <c r="P546" s="7">
        <v>3</v>
      </c>
      <c r="Q546" s="7"/>
    </row>
    <row r="547" spans="1:17" customFormat="1" ht="57.6" x14ac:dyDescent="0.3">
      <c r="A547" s="7" t="s">
        <v>1787</v>
      </c>
      <c r="B547" s="7" t="s">
        <v>70</v>
      </c>
      <c r="C547" s="7" t="s">
        <v>1788</v>
      </c>
      <c r="D547" s="7" t="s">
        <v>1789</v>
      </c>
      <c r="E547" s="27" t="s">
        <v>1790</v>
      </c>
      <c r="F547" s="11">
        <v>44908</v>
      </c>
      <c r="G547" s="11">
        <v>44908</v>
      </c>
      <c r="H547" s="11">
        <v>46015</v>
      </c>
      <c r="I547" s="7" t="s">
        <v>33</v>
      </c>
      <c r="J547" s="7" t="s">
        <v>54</v>
      </c>
      <c r="K547" s="7" t="s">
        <v>17</v>
      </c>
      <c r="L547" s="12">
        <v>180147.68</v>
      </c>
      <c r="M547" s="12">
        <v>39572</v>
      </c>
      <c r="N547" s="7" t="s">
        <v>34</v>
      </c>
      <c r="O547" s="7" t="s">
        <v>20</v>
      </c>
      <c r="P547" s="7">
        <v>2</v>
      </c>
      <c r="Q547" s="7"/>
    </row>
    <row r="548" spans="1:17" customFormat="1" ht="57.6" x14ac:dyDescent="0.3">
      <c r="A548" s="7" t="s">
        <v>1954</v>
      </c>
      <c r="B548" s="7" t="s">
        <v>1269</v>
      </c>
      <c r="C548" s="7" t="s">
        <v>1955</v>
      </c>
      <c r="D548" s="7" t="s">
        <v>1956</v>
      </c>
      <c r="E548" s="27" t="s">
        <v>1957</v>
      </c>
      <c r="F548" s="11">
        <v>44908</v>
      </c>
      <c r="G548" s="11">
        <v>44907</v>
      </c>
      <c r="H548" s="11">
        <v>44915</v>
      </c>
      <c r="I548" s="7" t="s">
        <v>15</v>
      </c>
      <c r="J548" s="7" t="s">
        <v>53</v>
      </c>
      <c r="K548" s="7" t="s">
        <v>17</v>
      </c>
      <c r="L548" s="12">
        <v>180000</v>
      </c>
      <c r="M548" s="12">
        <v>180000</v>
      </c>
      <c r="N548" s="7" t="s">
        <v>34</v>
      </c>
      <c r="O548" s="7" t="s">
        <v>20</v>
      </c>
      <c r="P548" s="7">
        <v>1</v>
      </c>
      <c r="Q548" s="7"/>
    </row>
    <row r="549" spans="1:17" customFormat="1" ht="43.2" x14ac:dyDescent="0.3">
      <c r="A549" s="7" t="s">
        <v>2090</v>
      </c>
      <c r="B549" s="7" t="s">
        <v>68</v>
      </c>
      <c r="C549" s="7" t="s">
        <v>2091</v>
      </c>
      <c r="D549" s="7" t="s">
        <v>2004</v>
      </c>
      <c r="E549" s="27" t="s">
        <v>2092</v>
      </c>
      <c r="F549" s="11">
        <v>44908</v>
      </c>
      <c r="G549" s="11">
        <v>44908</v>
      </c>
      <c r="H549" s="11">
        <v>44927</v>
      </c>
      <c r="I549" s="7" t="s">
        <v>15</v>
      </c>
      <c r="J549" s="7" t="s">
        <v>50</v>
      </c>
      <c r="K549" s="7" t="s">
        <v>30</v>
      </c>
      <c r="L549" s="12" t="s">
        <v>2093</v>
      </c>
      <c r="M549" s="12" t="s">
        <v>2093</v>
      </c>
      <c r="N549" s="7" t="s">
        <v>39</v>
      </c>
      <c r="O549" s="7" t="s">
        <v>20</v>
      </c>
      <c r="P549" s="7">
        <v>1</v>
      </c>
      <c r="Q549" s="7"/>
    </row>
    <row r="550" spans="1:17" customFormat="1" ht="43.2" x14ac:dyDescent="0.3">
      <c r="A550" s="7" t="s">
        <v>2053</v>
      </c>
      <c r="B550" s="7" t="s">
        <v>67</v>
      </c>
      <c r="C550" s="7" t="s">
        <v>2054</v>
      </c>
      <c r="D550" s="7" t="s">
        <v>2055</v>
      </c>
      <c r="E550" s="27" t="s">
        <v>2056</v>
      </c>
      <c r="F550" s="11">
        <v>44909</v>
      </c>
      <c r="G550" s="11">
        <v>44909</v>
      </c>
      <c r="H550" s="11">
        <v>45657</v>
      </c>
      <c r="I550" s="7" t="s">
        <v>15</v>
      </c>
      <c r="J550" s="7" t="s">
        <v>50</v>
      </c>
      <c r="K550" s="7" t="s">
        <v>17</v>
      </c>
      <c r="L550" s="12">
        <v>103858.73</v>
      </c>
      <c r="M550" s="12">
        <v>103858.73</v>
      </c>
      <c r="N550" s="7" t="s">
        <v>34</v>
      </c>
      <c r="O550" s="7" t="s">
        <v>20</v>
      </c>
      <c r="P550" s="7">
        <v>1</v>
      </c>
      <c r="Q550" s="7"/>
    </row>
    <row r="551" spans="1:17" customFormat="1" ht="72" x14ac:dyDescent="0.3">
      <c r="A551" s="7" t="s">
        <v>1612</v>
      </c>
      <c r="B551" s="7" t="s">
        <v>60</v>
      </c>
      <c r="C551" s="7" t="s">
        <v>1613</v>
      </c>
      <c r="D551" s="7" t="s">
        <v>1614</v>
      </c>
      <c r="E551" s="27" t="s">
        <v>1615</v>
      </c>
      <c r="F551" s="11">
        <v>44910</v>
      </c>
      <c r="G551" s="11">
        <v>44910</v>
      </c>
      <c r="H551" s="11">
        <v>45291</v>
      </c>
      <c r="I551" s="7" t="s">
        <v>15</v>
      </c>
      <c r="J551" s="7" t="s">
        <v>53</v>
      </c>
      <c r="K551" s="7" t="s">
        <v>17</v>
      </c>
      <c r="L551" s="12">
        <v>155000</v>
      </c>
      <c r="M551" s="12">
        <v>155000</v>
      </c>
      <c r="N551" s="7" t="s">
        <v>34</v>
      </c>
      <c r="O551" s="7" t="s">
        <v>24</v>
      </c>
      <c r="P551" s="7">
        <v>1</v>
      </c>
      <c r="Q551" s="7"/>
    </row>
    <row r="552" spans="1:17" customFormat="1" ht="57.6" x14ac:dyDescent="0.3">
      <c r="A552" s="7" t="s">
        <v>1668</v>
      </c>
      <c r="B552" s="7" t="s">
        <v>63</v>
      </c>
      <c r="C552" s="7" t="s">
        <v>1669</v>
      </c>
      <c r="D552" s="7" t="s">
        <v>1670</v>
      </c>
      <c r="E552" s="27" t="s">
        <v>1671</v>
      </c>
      <c r="F552" s="11">
        <v>44910</v>
      </c>
      <c r="G552" s="11">
        <v>44927</v>
      </c>
      <c r="H552" s="11">
        <v>45291</v>
      </c>
      <c r="I552" s="7" t="s">
        <v>33</v>
      </c>
      <c r="J552" s="7" t="s">
        <v>53</v>
      </c>
      <c r="K552" s="7" t="s">
        <v>17</v>
      </c>
      <c r="L552" s="12">
        <v>166377.1</v>
      </c>
      <c r="M552" s="12">
        <v>130173.95</v>
      </c>
      <c r="N552" s="7" t="s">
        <v>34</v>
      </c>
      <c r="O552" s="7" t="s">
        <v>20</v>
      </c>
      <c r="P552" s="7">
        <v>1</v>
      </c>
      <c r="Q552" s="7"/>
    </row>
    <row r="553" spans="1:17" customFormat="1" ht="86.4" x14ac:dyDescent="0.3">
      <c r="A553" s="7" t="s">
        <v>1803</v>
      </c>
      <c r="B553" s="7" t="s">
        <v>70</v>
      </c>
      <c r="C553" s="7" t="s">
        <v>1804</v>
      </c>
      <c r="D553" s="7" t="s">
        <v>1805</v>
      </c>
      <c r="E553" s="27" t="s">
        <v>1806</v>
      </c>
      <c r="F553" s="11">
        <v>44910</v>
      </c>
      <c r="G553" s="11">
        <v>44910</v>
      </c>
      <c r="H553" s="11">
        <v>46370</v>
      </c>
      <c r="I553" s="7" t="s">
        <v>33</v>
      </c>
      <c r="J553" s="7" t="s">
        <v>54</v>
      </c>
      <c r="K553" s="7" t="s">
        <v>17</v>
      </c>
      <c r="L553" s="12">
        <v>31288.799999999999</v>
      </c>
      <c r="M553" s="12">
        <v>31288.799999999999</v>
      </c>
      <c r="N553" s="7" t="s">
        <v>34</v>
      </c>
      <c r="O553" s="7" t="s">
        <v>20</v>
      </c>
      <c r="P553" s="7">
        <v>2</v>
      </c>
      <c r="Q553" s="7"/>
    </row>
    <row r="554" spans="1:17" customFormat="1" ht="57.6" x14ac:dyDescent="0.3">
      <c r="A554" s="7" t="s">
        <v>1958</v>
      </c>
      <c r="B554" s="7" t="s">
        <v>1269</v>
      </c>
      <c r="C554" s="7" t="s">
        <v>1947</v>
      </c>
      <c r="D554" s="7" t="s">
        <v>1948</v>
      </c>
      <c r="E554" s="27" t="s">
        <v>1959</v>
      </c>
      <c r="F554" s="11">
        <v>44910</v>
      </c>
      <c r="G554" s="11">
        <v>44927</v>
      </c>
      <c r="H554" s="11">
        <v>44934</v>
      </c>
      <c r="I554" s="7" t="s">
        <v>38</v>
      </c>
      <c r="J554" s="7" t="s">
        <v>667</v>
      </c>
      <c r="K554" s="7" t="s">
        <v>17</v>
      </c>
      <c r="L554" s="12">
        <v>10074.549999999999</v>
      </c>
      <c r="M554" s="12">
        <v>10074.549999999999</v>
      </c>
      <c r="N554" s="7" t="s">
        <v>25</v>
      </c>
      <c r="O554" s="7" t="s">
        <v>20</v>
      </c>
      <c r="P554" s="7">
        <v>1</v>
      </c>
      <c r="Q554" s="7"/>
    </row>
    <row r="555" spans="1:17" customFormat="1" ht="57.6" x14ac:dyDescent="0.3">
      <c r="A555" s="7" t="s">
        <v>1960</v>
      </c>
      <c r="B555" s="7" t="s">
        <v>1269</v>
      </c>
      <c r="C555" s="7" t="s">
        <v>1947</v>
      </c>
      <c r="D555" s="7" t="s">
        <v>1948</v>
      </c>
      <c r="E555" s="27" t="s">
        <v>1961</v>
      </c>
      <c r="F555" s="11">
        <v>44910</v>
      </c>
      <c r="G555" s="11">
        <v>44927</v>
      </c>
      <c r="H555" s="11">
        <v>44934</v>
      </c>
      <c r="I555" s="7" t="s">
        <v>38</v>
      </c>
      <c r="J555" s="7" t="s">
        <v>667</v>
      </c>
      <c r="K555" s="7" t="s">
        <v>17</v>
      </c>
      <c r="L555" s="12">
        <v>10074.549999999999</v>
      </c>
      <c r="M555" s="12">
        <v>10074.549999999999</v>
      </c>
      <c r="N555" s="7" t="s">
        <v>25</v>
      </c>
      <c r="O555" s="7" t="s">
        <v>20</v>
      </c>
      <c r="P555" s="7">
        <v>1</v>
      </c>
      <c r="Q555" s="7"/>
    </row>
    <row r="556" spans="1:17" customFormat="1" ht="57.6" x14ac:dyDescent="0.3">
      <c r="A556" s="7" t="s">
        <v>1962</v>
      </c>
      <c r="B556" s="7" t="s">
        <v>1269</v>
      </c>
      <c r="C556" s="7" t="s">
        <v>1963</v>
      </c>
      <c r="D556" s="7" t="s">
        <v>1964</v>
      </c>
      <c r="E556" s="27" t="s">
        <v>1965</v>
      </c>
      <c r="F556" s="11">
        <v>44910</v>
      </c>
      <c r="G556" s="11">
        <v>44925</v>
      </c>
      <c r="H556" s="11">
        <v>44934</v>
      </c>
      <c r="I556" s="7" t="s">
        <v>38</v>
      </c>
      <c r="J556" s="7" t="s">
        <v>667</v>
      </c>
      <c r="K556" s="7" t="s">
        <v>17</v>
      </c>
      <c r="L556" s="12">
        <v>10198.06</v>
      </c>
      <c r="M556" s="12">
        <v>10198.06</v>
      </c>
      <c r="N556" s="7" t="s">
        <v>25</v>
      </c>
      <c r="O556" s="7" t="s">
        <v>20</v>
      </c>
      <c r="P556" s="7">
        <v>1</v>
      </c>
      <c r="Q556" s="7"/>
    </row>
    <row r="557" spans="1:17" customFormat="1" ht="57.6" x14ac:dyDescent="0.3">
      <c r="A557" s="7" t="s">
        <v>1966</v>
      </c>
      <c r="B557" s="7" t="s">
        <v>1269</v>
      </c>
      <c r="C557" s="7" t="s">
        <v>800</v>
      </c>
      <c r="D557" s="7" t="s">
        <v>801</v>
      </c>
      <c r="E557" s="27" t="s">
        <v>1967</v>
      </c>
      <c r="F557" s="11">
        <v>44910</v>
      </c>
      <c r="G557" s="11">
        <v>44927</v>
      </c>
      <c r="H557" s="11">
        <v>44934</v>
      </c>
      <c r="I557" s="7" t="s">
        <v>38</v>
      </c>
      <c r="J557" s="7" t="s">
        <v>667</v>
      </c>
      <c r="K557" s="7" t="s">
        <v>17</v>
      </c>
      <c r="L557" s="12">
        <v>21316.93</v>
      </c>
      <c r="M557" s="12">
        <v>21316.93</v>
      </c>
      <c r="N557" s="7" t="s">
        <v>25</v>
      </c>
      <c r="O557" s="7" t="s">
        <v>20</v>
      </c>
      <c r="P557" s="7">
        <v>1</v>
      </c>
      <c r="Q557" s="7"/>
    </row>
    <row r="558" spans="1:17" customFormat="1" ht="129.6" x14ac:dyDescent="0.3">
      <c r="A558" s="7" t="s">
        <v>1791</v>
      </c>
      <c r="B558" s="7" t="s">
        <v>70</v>
      </c>
      <c r="C558" s="7" t="s">
        <v>1792</v>
      </c>
      <c r="D558" s="7" t="s">
        <v>1793</v>
      </c>
      <c r="E558" s="27" t="s">
        <v>1794</v>
      </c>
      <c r="F558" s="11">
        <v>44911</v>
      </c>
      <c r="G558" s="11">
        <v>44911</v>
      </c>
      <c r="H558" s="11">
        <v>45641</v>
      </c>
      <c r="I558" s="7" t="s">
        <v>33</v>
      </c>
      <c r="J558" s="7" t="s">
        <v>51</v>
      </c>
      <c r="K558" s="7" t="s">
        <v>17</v>
      </c>
      <c r="L558" s="12">
        <v>4831083.3600000003</v>
      </c>
      <c r="M558" s="12" t="s">
        <v>1795</v>
      </c>
      <c r="N558" s="7" t="s">
        <v>34</v>
      </c>
      <c r="O558" s="7" t="s">
        <v>20</v>
      </c>
      <c r="P558" s="7">
        <v>6</v>
      </c>
      <c r="Q558" s="7"/>
    </row>
    <row r="559" spans="1:17" customFormat="1" ht="72" x14ac:dyDescent="0.3">
      <c r="A559" s="7" t="s">
        <v>1791</v>
      </c>
      <c r="B559" s="7" t="s">
        <v>70</v>
      </c>
      <c r="C559" s="7" t="s">
        <v>82</v>
      </c>
      <c r="D559" s="7" t="s">
        <v>83</v>
      </c>
      <c r="E559" s="27" t="s">
        <v>1794</v>
      </c>
      <c r="F559" s="11">
        <v>44911</v>
      </c>
      <c r="G559" s="11">
        <v>44911</v>
      </c>
      <c r="H559" s="11">
        <v>45641</v>
      </c>
      <c r="I559" s="7" t="s">
        <v>33</v>
      </c>
      <c r="J559" s="7" t="s">
        <v>51</v>
      </c>
      <c r="K559" s="7" t="s">
        <v>17</v>
      </c>
      <c r="L559" s="12">
        <v>4831083.3600000003</v>
      </c>
      <c r="M559" s="12" t="s">
        <v>1796</v>
      </c>
      <c r="N559" s="7" t="s">
        <v>34</v>
      </c>
      <c r="O559" s="7" t="s">
        <v>20</v>
      </c>
      <c r="P559" s="7">
        <v>6</v>
      </c>
      <c r="Q559" s="7"/>
    </row>
    <row r="560" spans="1:17" customFormat="1" ht="43.2" x14ac:dyDescent="0.3">
      <c r="A560" s="7" t="s">
        <v>1791</v>
      </c>
      <c r="B560" s="7" t="s">
        <v>70</v>
      </c>
      <c r="C560" s="7" t="s">
        <v>1797</v>
      </c>
      <c r="D560" s="7" t="s">
        <v>1798</v>
      </c>
      <c r="E560" s="27" t="s">
        <v>1794</v>
      </c>
      <c r="F560" s="11">
        <v>44911</v>
      </c>
      <c r="G560" s="11">
        <v>44911</v>
      </c>
      <c r="H560" s="11">
        <v>45641</v>
      </c>
      <c r="I560" s="7" t="s">
        <v>33</v>
      </c>
      <c r="J560" s="7" t="s">
        <v>51</v>
      </c>
      <c r="K560" s="7" t="s">
        <v>17</v>
      </c>
      <c r="L560" s="12">
        <v>4831083.3600000003</v>
      </c>
      <c r="M560" s="12" t="s">
        <v>1799</v>
      </c>
      <c r="N560" s="7" t="s">
        <v>34</v>
      </c>
      <c r="O560" s="7" t="s">
        <v>20</v>
      </c>
      <c r="P560" s="7">
        <v>6</v>
      </c>
      <c r="Q560" s="7"/>
    </row>
    <row r="561" spans="1:17" customFormat="1" ht="57.6" x14ac:dyDescent="0.3">
      <c r="A561" s="7" t="s">
        <v>1791</v>
      </c>
      <c r="B561" s="7" t="s">
        <v>70</v>
      </c>
      <c r="C561" s="7" t="s">
        <v>1800</v>
      </c>
      <c r="D561" s="7" t="s">
        <v>1801</v>
      </c>
      <c r="E561" s="27" t="s">
        <v>1794</v>
      </c>
      <c r="F561" s="11">
        <v>44911</v>
      </c>
      <c r="G561" s="11">
        <v>44911</v>
      </c>
      <c r="H561" s="11">
        <v>45641</v>
      </c>
      <c r="I561" s="7" t="s">
        <v>33</v>
      </c>
      <c r="J561" s="7" t="s">
        <v>51</v>
      </c>
      <c r="K561" s="7" t="s">
        <v>17</v>
      </c>
      <c r="L561" s="12">
        <v>4831083.3600000003</v>
      </c>
      <c r="M561" s="12" t="s">
        <v>1802</v>
      </c>
      <c r="N561" s="7" t="s">
        <v>34</v>
      </c>
      <c r="O561" s="7" t="s">
        <v>20</v>
      </c>
      <c r="P561" s="7">
        <v>6</v>
      </c>
      <c r="Q561" s="7"/>
    </row>
    <row r="562" spans="1:17" customFormat="1" ht="57.6" x14ac:dyDescent="0.3">
      <c r="A562" s="7" t="s">
        <v>1968</v>
      </c>
      <c r="B562" s="7" t="s">
        <v>1269</v>
      </c>
      <c r="C562" s="7" t="s">
        <v>546</v>
      </c>
      <c r="D562" s="7" t="s">
        <v>547</v>
      </c>
      <c r="E562" s="27" t="s">
        <v>1969</v>
      </c>
      <c r="F562" s="11">
        <v>44911</v>
      </c>
      <c r="G562" s="11">
        <v>44911</v>
      </c>
      <c r="H562" s="11">
        <v>44931</v>
      </c>
      <c r="I562" s="7" t="s">
        <v>15</v>
      </c>
      <c r="J562" s="7" t="s">
        <v>53</v>
      </c>
      <c r="K562" s="7" t="s">
        <v>17</v>
      </c>
      <c r="L562" s="12">
        <v>12000</v>
      </c>
      <c r="M562" s="12">
        <v>12000</v>
      </c>
      <c r="N562" s="7" t="s">
        <v>25</v>
      </c>
      <c r="O562" s="7" t="s">
        <v>20</v>
      </c>
      <c r="P562" s="7">
        <v>1</v>
      </c>
      <c r="Q562" s="7"/>
    </row>
    <row r="563" spans="1:17" customFormat="1" ht="57.6" x14ac:dyDescent="0.3">
      <c r="A563" s="7" t="s">
        <v>2131</v>
      </c>
      <c r="B563" s="7" t="s">
        <v>71</v>
      </c>
      <c r="C563" s="7" t="s">
        <v>800</v>
      </c>
      <c r="D563" s="7" t="s">
        <v>801</v>
      </c>
      <c r="E563" s="27" t="s">
        <v>2132</v>
      </c>
      <c r="F563" s="11">
        <v>44911</v>
      </c>
      <c r="G563" s="11">
        <v>44911</v>
      </c>
      <c r="H563" s="11">
        <v>45275</v>
      </c>
      <c r="I563" s="7" t="s">
        <v>36</v>
      </c>
      <c r="J563" s="7" t="s">
        <v>667</v>
      </c>
      <c r="K563" s="7" t="s">
        <v>17</v>
      </c>
      <c r="L563" s="12">
        <v>118338.79</v>
      </c>
      <c r="M563" s="12">
        <v>118338.79</v>
      </c>
      <c r="N563" s="7" t="s">
        <v>34</v>
      </c>
      <c r="O563" s="7" t="s">
        <v>16</v>
      </c>
      <c r="P563" s="7">
        <v>2</v>
      </c>
      <c r="Q563" s="7"/>
    </row>
    <row r="564" spans="1:17" customFormat="1" ht="57.6" x14ac:dyDescent="0.3">
      <c r="A564" s="7" t="s">
        <v>79</v>
      </c>
      <c r="B564" s="7" t="s">
        <v>72</v>
      </c>
      <c r="C564" s="2" t="s">
        <v>82</v>
      </c>
      <c r="D564" s="2" t="s">
        <v>83</v>
      </c>
      <c r="E564" s="27" t="s">
        <v>2162</v>
      </c>
      <c r="F564" s="11">
        <v>44911</v>
      </c>
      <c r="G564" s="11">
        <v>44911</v>
      </c>
      <c r="H564" s="11">
        <v>44942</v>
      </c>
      <c r="I564" s="7" t="s">
        <v>46</v>
      </c>
      <c r="J564" s="7" t="s">
        <v>51</v>
      </c>
      <c r="K564" s="7" t="s">
        <v>35</v>
      </c>
      <c r="L564" s="12" t="s">
        <v>35</v>
      </c>
      <c r="M564" s="12" t="s">
        <v>35</v>
      </c>
      <c r="N564" s="7" t="s">
        <v>29</v>
      </c>
      <c r="O564" s="7" t="s">
        <v>20</v>
      </c>
      <c r="P564" s="7">
        <v>1</v>
      </c>
      <c r="Q564" s="7" t="s">
        <v>2163</v>
      </c>
    </row>
    <row r="565" spans="1:17" customFormat="1" ht="129.6" x14ac:dyDescent="0.3">
      <c r="A565" s="7" t="s">
        <v>79</v>
      </c>
      <c r="B565" s="7" t="s">
        <v>72</v>
      </c>
      <c r="C565" s="2" t="s">
        <v>82</v>
      </c>
      <c r="D565" s="2" t="s">
        <v>83</v>
      </c>
      <c r="E565" s="27" t="s">
        <v>2164</v>
      </c>
      <c r="F565" s="11">
        <v>44911</v>
      </c>
      <c r="G565" s="11">
        <v>44911</v>
      </c>
      <c r="H565" s="11">
        <v>44942</v>
      </c>
      <c r="I565" s="7" t="s">
        <v>46</v>
      </c>
      <c r="J565" s="7" t="s">
        <v>51</v>
      </c>
      <c r="K565" s="7" t="s">
        <v>35</v>
      </c>
      <c r="L565" s="12" t="s">
        <v>35</v>
      </c>
      <c r="M565" s="12" t="s">
        <v>35</v>
      </c>
      <c r="N565" s="7" t="s">
        <v>29</v>
      </c>
      <c r="O565" s="7" t="s">
        <v>20</v>
      </c>
      <c r="P565" s="7">
        <v>1</v>
      </c>
      <c r="Q565" s="7" t="s">
        <v>2163</v>
      </c>
    </row>
    <row r="566" spans="1:17" customFormat="1" ht="72" x14ac:dyDescent="0.3">
      <c r="A566" s="7" t="s">
        <v>1565</v>
      </c>
      <c r="B566" s="7" t="s">
        <v>59</v>
      </c>
      <c r="C566" s="7" t="s">
        <v>1569</v>
      </c>
      <c r="D566" s="7" t="s">
        <v>1570</v>
      </c>
      <c r="E566" s="27" t="s">
        <v>1571</v>
      </c>
      <c r="F566" s="11">
        <v>44914</v>
      </c>
      <c r="G566" s="11">
        <v>44914</v>
      </c>
      <c r="H566" s="11">
        <v>44939</v>
      </c>
      <c r="I566" s="7" t="s">
        <v>28</v>
      </c>
      <c r="J566" s="7" t="s">
        <v>53</v>
      </c>
      <c r="K566" s="7" t="s">
        <v>17</v>
      </c>
      <c r="L566" s="12">
        <v>100</v>
      </c>
      <c r="M566" s="12">
        <v>100</v>
      </c>
      <c r="N566" s="7" t="s">
        <v>25</v>
      </c>
      <c r="O566" s="7" t="s">
        <v>24</v>
      </c>
      <c r="P566" s="7">
        <v>1</v>
      </c>
      <c r="Q566" s="7"/>
    </row>
    <row r="567" spans="1:17" customFormat="1" ht="86.4" x14ac:dyDescent="0.3">
      <c r="A567" s="7" t="s">
        <v>1565</v>
      </c>
      <c r="B567" s="7" t="s">
        <v>59</v>
      </c>
      <c r="C567" s="7" t="s">
        <v>1576</v>
      </c>
      <c r="D567" s="7" t="s">
        <v>1577</v>
      </c>
      <c r="E567" s="27" t="s">
        <v>1578</v>
      </c>
      <c r="F567" s="11">
        <v>44914</v>
      </c>
      <c r="G567" s="11">
        <v>44914</v>
      </c>
      <c r="H567" s="11">
        <v>44914</v>
      </c>
      <c r="I567" s="7" t="s">
        <v>28</v>
      </c>
      <c r="J567" s="7" t="s">
        <v>53</v>
      </c>
      <c r="K567" s="7" t="s">
        <v>17</v>
      </c>
      <c r="L567" s="12">
        <v>1000</v>
      </c>
      <c r="M567" s="12">
        <v>1000</v>
      </c>
      <c r="N567" s="7" t="s">
        <v>25</v>
      </c>
      <c r="O567" s="7" t="s">
        <v>24</v>
      </c>
      <c r="P567" s="7">
        <v>1</v>
      </c>
      <c r="Q567" s="7"/>
    </row>
    <row r="568" spans="1:17" customFormat="1" ht="86.4" x14ac:dyDescent="0.3">
      <c r="A568" s="7" t="s">
        <v>1616</v>
      </c>
      <c r="B568" s="7" t="s">
        <v>60</v>
      </c>
      <c r="C568" s="7" t="s">
        <v>1617</v>
      </c>
      <c r="D568" s="7" t="s">
        <v>1618</v>
      </c>
      <c r="E568" s="27" t="s">
        <v>1619</v>
      </c>
      <c r="F568" s="11">
        <v>44914</v>
      </c>
      <c r="G568" s="11">
        <v>44914</v>
      </c>
      <c r="H568" s="11">
        <v>45002</v>
      </c>
      <c r="I568" s="7" t="s">
        <v>15</v>
      </c>
      <c r="J568" s="7" t="s">
        <v>37</v>
      </c>
      <c r="K568" s="7" t="s">
        <v>17</v>
      </c>
      <c r="L568" s="12">
        <v>17500</v>
      </c>
      <c r="M568" s="12">
        <v>17500</v>
      </c>
      <c r="N568" s="7" t="s">
        <v>34</v>
      </c>
      <c r="O568" s="7" t="s">
        <v>20</v>
      </c>
      <c r="P568" s="7">
        <v>1</v>
      </c>
      <c r="Q568" s="7"/>
    </row>
    <row r="569" spans="1:17" customFormat="1" ht="57.6" x14ac:dyDescent="0.3">
      <c r="A569" s="7" t="s">
        <v>1970</v>
      </c>
      <c r="B569" s="7" t="s">
        <v>1269</v>
      </c>
      <c r="C569" s="7" t="s">
        <v>1971</v>
      </c>
      <c r="D569" s="7" t="s">
        <v>1972</v>
      </c>
      <c r="E569" s="27" t="s">
        <v>1973</v>
      </c>
      <c r="F569" s="11">
        <v>44914</v>
      </c>
      <c r="G569" s="11">
        <v>44914</v>
      </c>
      <c r="H569" s="11">
        <v>44931</v>
      </c>
      <c r="I569" s="7" t="s">
        <v>15</v>
      </c>
      <c r="J569" s="7" t="s">
        <v>53</v>
      </c>
      <c r="K569" s="7" t="s">
        <v>17</v>
      </c>
      <c r="L569" s="12">
        <v>32370</v>
      </c>
      <c r="M569" s="12">
        <v>32370</v>
      </c>
      <c r="N569" s="7" t="s">
        <v>34</v>
      </c>
      <c r="O569" s="7" t="s">
        <v>20</v>
      </c>
      <c r="P569" s="7">
        <v>1</v>
      </c>
      <c r="Q569" s="7"/>
    </row>
    <row r="570" spans="1:17" customFormat="1" ht="72" x14ac:dyDescent="0.3">
      <c r="A570" s="7" t="s">
        <v>1620</v>
      </c>
      <c r="B570" s="7" t="s">
        <v>60</v>
      </c>
      <c r="C570" s="7" t="s">
        <v>1621</v>
      </c>
      <c r="D570" s="7" t="s">
        <v>1622</v>
      </c>
      <c r="E570" s="27" t="s">
        <v>1623</v>
      </c>
      <c r="F570" s="11">
        <v>44915</v>
      </c>
      <c r="G570" s="11">
        <v>44915</v>
      </c>
      <c r="H570" s="11">
        <v>45050</v>
      </c>
      <c r="I570" s="7" t="s">
        <v>47</v>
      </c>
      <c r="J570" s="7" t="s">
        <v>850</v>
      </c>
      <c r="K570" s="7" t="s">
        <v>17</v>
      </c>
      <c r="L570" s="12" t="s">
        <v>1624</v>
      </c>
      <c r="M570" s="12" t="s">
        <v>1624</v>
      </c>
      <c r="N570" s="7" t="s">
        <v>25</v>
      </c>
      <c r="O570" s="7" t="s">
        <v>24</v>
      </c>
      <c r="P570" s="7">
        <v>1</v>
      </c>
      <c r="Q570" s="7"/>
    </row>
    <row r="571" spans="1:17" customFormat="1" ht="72" x14ac:dyDescent="0.3">
      <c r="A571" s="7" t="s">
        <v>1891</v>
      </c>
      <c r="B571" s="7" t="s">
        <v>220</v>
      </c>
      <c r="C571" s="7" t="s">
        <v>1892</v>
      </c>
      <c r="D571" s="7" t="s">
        <v>1893</v>
      </c>
      <c r="E571" s="27" t="s">
        <v>1894</v>
      </c>
      <c r="F571" s="11">
        <v>44915</v>
      </c>
      <c r="G571" s="11">
        <v>44923</v>
      </c>
      <c r="H571" s="11">
        <v>45287</v>
      </c>
      <c r="I571" s="7" t="s">
        <v>36</v>
      </c>
      <c r="J571" s="7" t="s">
        <v>53</v>
      </c>
      <c r="K571" s="7" t="s">
        <v>17</v>
      </c>
      <c r="L571" s="12">
        <v>27600</v>
      </c>
      <c r="M571" s="12">
        <v>23460</v>
      </c>
      <c r="N571" s="7" t="s">
        <v>34</v>
      </c>
      <c r="O571" s="7" t="s">
        <v>16</v>
      </c>
      <c r="P571" s="7">
        <v>1</v>
      </c>
      <c r="Q571" s="7" t="s">
        <v>49</v>
      </c>
    </row>
    <row r="572" spans="1:17" customFormat="1" ht="72" x14ac:dyDescent="0.3">
      <c r="A572" s="7" t="s">
        <v>1974</v>
      </c>
      <c r="B572" s="7" t="s">
        <v>1269</v>
      </c>
      <c r="C572" s="7" t="s">
        <v>1975</v>
      </c>
      <c r="D572" s="7" t="s">
        <v>1976</v>
      </c>
      <c r="E572" s="27" t="s">
        <v>1977</v>
      </c>
      <c r="F572" s="11">
        <v>44915</v>
      </c>
      <c r="G572" s="11">
        <v>44915</v>
      </c>
      <c r="H572" s="11">
        <v>44929</v>
      </c>
      <c r="I572" s="7" t="s">
        <v>15</v>
      </c>
      <c r="J572" s="7" t="s">
        <v>53</v>
      </c>
      <c r="K572" s="7" t="s">
        <v>17</v>
      </c>
      <c r="L572" s="12">
        <v>18000</v>
      </c>
      <c r="M572" s="12">
        <v>18000</v>
      </c>
      <c r="N572" s="7" t="s">
        <v>34</v>
      </c>
      <c r="O572" s="7" t="s">
        <v>20</v>
      </c>
      <c r="P572" s="7">
        <v>1</v>
      </c>
      <c r="Q572" s="7"/>
    </row>
    <row r="573" spans="1:17" customFormat="1" ht="57.6" x14ac:dyDescent="0.3">
      <c r="A573" s="7" t="s">
        <v>2107</v>
      </c>
      <c r="B573" s="7" t="s">
        <v>68</v>
      </c>
      <c r="C573" s="7" t="s">
        <v>2108</v>
      </c>
      <c r="D573" s="7" t="s">
        <v>2109</v>
      </c>
      <c r="E573" s="27" t="s">
        <v>2110</v>
      </c>
      <c r="F573" s="11">
        <v>44915</v>
      </c>
      <c r="G573" s="11">
        <v>44923</v>
      </c>
      <c r="H573" s="11">
        <v>45653</v>
      </c>
      <c r="I573" s="7" t="s">
        <v>36</v>
      </c>
      <c r="J573" s="7" t="s">
        <v>53</v>
      </c>
      <c r="K573" s="7" t="s">
        <v>17</v>
      </c>
      <c r="L573" s="12">
        <v>23000</v>
      </c>
      <c r="M573" s="12">
        <v>21900</v>
      </c>
      <c r="N573" s="7" t="s">
        <v>34</v>
      </c>
      <c r="O573" s="7" t="s">
        <v>16</v>
      </c>
      <c r="P573" s="7">
        <v>1</v>
      </c>
      <c r="Q573" s="7" t="s">
        <v>49</v>
      </c>
    </row>
    <row r="574" spans="1:17" customFormat="1" ht="43.2" x14ac:dyDescent="0.3">
      <c r="A574" s="7" t="s">
        <v>2111</v>
      </c>
      <c r="B574" s="7" t="s">
        <v>56</v>
      </c>
      <c r="C574" s="7" t="s">
        <v>210</v>
      </c>
      <c r="D574" s="7" t="s">
        <v>211</v>
      </c>
      <c r="E574" s="27" t="s">
        <v>2112</v>
      </c>
      <c r="F574" s="11">
        <v>44915</v>
      </c>
      <c r="G574" s="11">
        <v>44915</v>
      </c>
      <c r="H574" s="11">
        <v>44957</v>
      </c>
      <c r="I574" s="7" t="s">
        <v>19</v>
      </c>
      <c r="J574" s="7" t="s">
        <v>309</v>
      </c>
      <c r="K574" s="7" t="s">
        <v>17</v>
      </c>
      <c r="L574" s="12">
        <v>25000</v>
      </c>
      <c r="M574" s="12">
        <v>25000</v>
      </c>
      <c r="N574" s="7" t="s">
        <v>21</v>
      </c>
      <c r="O574" s="7" t="s">
        <v>20</v>
      </c>
      <c r="P574" s="7">
        <v>1</v>
      </c>
      <c r="Q574" s="7"/>
    </row>
    <row r="575" spans="1:17" customFormat="1" ht="43.2" x14ac:dyDescent="0.3">
      <c r="A575" s="7" t="s">
        <v>2133</v>
      </c>
      <c r="B575" s="7" t="s">
        <v>71</v>
      </c>
      <c r="C575" s="7" t="s">
        <v>1447</v>
      </c>
      <c r="D575" s="7" t="s">
        <v>1448</v>
      </c>
      <c r="E575" s="27" t="s">
        <v>2134</v>
      </c>
      <c r="F575" s="11">
        <v>44915</v>
      </c>
      <c r="G575" s="11">
        <v>44915</v>
      </c>
      <c r="H575" s="11">
        <v>45279</v>
      </c>
      <c r="I575" s="7" t="s">
        <v>36</v>
      </c>
      <c r="J575" s="7" t="s">
        <v>54</v>
      </c>
      <c r="K575" s="7" t="s">
        <v>17</v>
      </c>
      <c r="L575" s="12">
        <v>490000</v>
      </c>
      <c r="M575" s="12" t="s">
        <v>2135</v>
      </c>
      <c r="N575" s="7" t="s">
        <v>34</v>
      </c>
      <c r="O575" s="7" t="s">
        <v>16</v>
      </c>
      <c r="P575" s="7">
        <v>1</v>
      </c>
      <c r="Q575" s="7"/>
    </row>
    <row r="576" spans="1:17" customFormat="1" ht="43.2" x14ac:dyDescent="0.3">
      <c r="A576" s="7" t="s">
        <v>2136</v>
      </c>
      <c r="B576" s="7" t="s">
        <v>71</v>
      </c>
      <c r="C576" s="7" t="s">
        <v>1441</v>
      </c>
      <c r="D576" s="7" t="s">
        <v>1442</v>
      </c>
      <c r="E576" s="27" t="s">
        <v>2137</v>
      </c>
      <c r="F576" s="11">
        <v>44915</v>
      </c>
      <c r="G576" s="11">
        <v>44915</v>
      </c>
      <c r="H576" s="11">
        <v>45279</v>
      </c>
      <c r="I576" s="7" t="s">
        <v>36</v>
      </c>
      <c r="J576" s="7" t="s">
        <v>54</v>
      </c>
      <c r="K576" s="7" t="s">
        <v>17</v>
      </c>
      <c r="L576" s="12">
        <v>579500</v>
      </c>
      <c r="M576" s="12" t="s">
        <v>2138</v>
      </c>
      <c r="N576" s="7" t="s">
        <v>34</v>
      </c>
      <c r="O576" s="7" t="s">
        <v>16</v>
      </c>
      <c r="P576" s="7">
        <v>2</v>
      </c>
      <c r="Q576" s="7"/>
    </row>
    <row r="577" spans="1:17" customFormat="1" ht="43.2" x14ac:dyDescent="0.3">
      <c r="A577" s="7" t="s">
        <v>2139</v>
      </c>
      <c r="B577" s="7" t="s">
        <v>71</v>
      </c>
      <c r="C577" s="7" t="s">
        <v>113</v>
      </c>
      <c r="D577" s="7" t="s">
        <v>114</v>
      </c>
      <c r="E577" s="27" t="s">
        <v>2140</v>
      </c>
      <c r="F577" s="11">
        <v>44915</v>
      </c>
      <c r="G577" s="11">
        <v>44915</v>
      </c>
      <c r="H577" s="11">
        <v>45279</v>
      </c>
      <c r="I577" s="7" t="s">
        <v>36</v>
      </c>
      <c r="J577" s="7" t="s">
        <v>54</v>
      </c>
      <c r="K577" s="7" t="s">
        <v>17</v>
      </c>
      <c r="L577" s="12">
        <v>598965</v>
      </c>
      <c r="M577" s="12" t="s">
        <v>2141</v>
      </c>
      <c r="N577" s="7" t="s">
        <v>34</v>
      </c>
      <c r="O577" s="7" t="s">
        <v>16</v>
      </c>
      <c r="P577" s="7">
        <v>2</v>
      </c>
      <c r="Q577" s="7"/>
    </row>
    <row r="578" spans="1:17" customFormat="1" ht="57.6" x14ac:dyDescent="0.3">
      <c r="A578" s="7" t="s">
        <v>1572</v>
      </c>
      <c r="B578" s="7" t="s">
        <v>59</v>
      </c>
      <c r="C578" s="7" t="s">
        <v>1573</v>
      </c>
      <c r="D578" s="7" t="s">
        <v>1574</v>
      </c>
      <c r="E578" s="27" t="s">
        <v>1575</v>
      </c>
      <c r="F578" s="11">
        <v>44916</v>
      </c>
      <c r="G578" s="11">
        <v>44916</v>
      </c>
      <c r="H578" s="11">
        <v>45280</v>
      </c>
      <c r="I578" s="7" t="s">
        <v>38</v>
      </c>
      <c r="J578" s="7" t="s">
        <v>53</v>
      </c>
      <c r="K578" s="7" t="s">
        <v>17</v>
      </c>
      <c r="L578" s="12">
        <v>40000</v>
      </c>
      <c r="M578" s="12">
        <v>20000</v>
      </c>
      <c r="N578" s="7" t="s">
        <v>34</v>
      </c>
      <c r="O578" s="7" t="s">
        <v>20</v>
      </c>
      <c r="P578" s="7">
        <v>1</v>
      </c>
      <c r="Q578" s="7"/>
    </row>
    <row r="579" spans="1:17" customFormat="1" ht="72" x14ac:dyDescent="0.3">
      <c r="A579" s="7" t="s">
        <v>1565</v>
      </c>
      <c r="B579" s="7" t="s">
        <v>59</v>
      </c>
      <c r="C579" s="7" t="s">
        <v>1592</v>
      </c>
      <c r="D579" s="7" t="s">
        <v>1593</v>
      </c>
      <c r="E579" s="27" t="s">
        <v>1594</v>
      </c>
      <c r="F579" s="11">
        <v>44916</v>
      </c>
      <c r="G579" s="11">
        <v>44916</v>
      </c>
      <c r="H579" s="11">
        <v>44953</v>
      </c>
      <c r="I579" s="7" t="s">
        <v>28</v>
      </c>
      <c r="J579" s="7" t="s">
        <v>53</v>
      </c>
      <c r="K579" s="7" t="s">
        <v>17</v>
      </c>
      <c r="L579" s="12">
        <v>200</v>
      </c>
      <c r="M579" s="12">
        <v>200</v>
      </c>
      <c r="N579" s="7" t="s">
        <v>25</v>
      </c>
      <c r="O579" s="7" t="s">
        <v>24</v>
      </c>
      <c r="P579" s="7">
        <v>1</v>
      </c>
      <c r="Q579" s="7"/>
    </row>
    <row r="580" spans="1:17" customFormat="1" ht="57.6" x14ac:dyDescent="0.3">
      <c r="A580" s="7" t="s">
        <v>1807</v>
      </c>
      <c r="B580" s="7" t="s">
        <v>70</v>
      </c>
      <c r="C580" s="7" t="s">
        <v>1144</v>
      </c>
      <c r="D580" s="7" t="s">
        <v>1808</v>
      </c>
      <c r="E580" s="27" t="s">
        <v>1809</v>
      </c>
      <c r="F580" s="11">
        <v>44916</v>
      </c>
      <c r="G580" s="11">
        <v>44916</v>
      </c>
      <c r="H580" s="11">
        <v>45280</v>
      </c>
      <c r="I580" s="7" t="s">
        <v>33</v>
      </c>
      <c r="J580" s="7" t="s">
        <v>53</v>
      </c>
      <c r="K580" s="7" t="s">
        <v>17</v>
      </c>
      <c r="L580" s="12">
        <v>75680</v>
      </c>
      <c r="M580" s="12">
        <v>75680</v>
      </c>
      <c r="N580" s="7" t="s">
        <v>34</v>
      </c>
      <c r="O580" s="7" t="s">
        <v>20</v>
      </c>
      <c r="P580" s="7">
        <v>1</v>
      </c>
      <c r="Q580" s="7"/>
    </row>
    <row r="581" spans="1:17" customFormat="1" ht="43.2" x14ac:dyDescent="0.3">
      <c r="A581" s="7" t="s">
        <v>2058</v>
      </c>
      <c r="B581" s="7" t="s">
        <v>67</v>
      </c>
      <c r="C581" s="7" t="s">
        <v>2059</v>
      </c>
      <c r="D581" s="7" t="s">
        <v>2060</v>
      </c>
      <c r="E581" s="27" t="s">
        <v>2061</v>
      </c>
      <c r="F581" s="11">
        <v>44916</v>
      </c>
      <c r="G581" s="11">
        <v>44916</v>
      </c>
      <c r="H581" s="11">
        <v>45657</v>
      </c>
      <c r="I581" s="7" t="s">
        <v>15</v>
      </c>
      <c r="J581" s="7" t="s">
        <v>50</v>
      </c>
      <c r="K581" s="7" t="s">
        <v>17</v>
      </c>
      <c r="L581" s="12">
        <v>99847.4</v>
      </c>
      <c r="M581" s="12">
        <v>99847.4</v>
      </c>
      <c r="N581" s="7" t="s">
        <v>34</v>
      </c>
      <c r="O581" s="7" t="s">
        <v>20</v>
      </c>
      <c r="P581" s="7">
        <v>1</v>
      </c>
      <c r="Q581" s="7"/>
    </row>
    <row r="582" spans="1:17" customFormat="1" ht="43.2" x14ac:dyDescent="0.3">
      <c r="A582" s="7" t="s">
        <v>1672</v>
      </c>
      <c r="B582" s="7" t="s">
        <v>63</v>
      </c>
      <c r="C582" s="7" t="s">
        <v>1673</v>
      </c>
      <c r="D582" s="7" t="s">
        <v>1674</v>
      </c>
      <c r="E582" s="27" t="s">
        <v>1675</v>
      </c>
      <c r="F582" s="11">
        <v>44917</v>
      </c>
      <c r="G582" s="11">
        <v>44917</v>
      </c>
      <c r="H582" s="11">
        <v>45281</v>
      </c>
      <c r="I582" s="7" t="s">
        <v>38</v>
      </c>
      <c r="J582" s="7" t="s">
        <v>53</v>
      </c>
      <c r="K582" s="7" t="s">
        <v>17</v>
      </c>
      <c r="L582" s="12">
        <v>40000</v>
      </c>
      <c r="M582" s="12">
        <v>37800</v>
      </c>
      <c r="N582" s="7" t="s">
        <v>34</v>
      </c>
      <c r="O582" s="7" t="s">
        <v>20</v>
      </c>
      <c r="P582" s="7">
        <v>3</v>
      </c>
      <c r="Q582" s="7" t="s">
        <v>49</v>
      </c>
    </row>
    <row r="583" spans="1:17" customFormat="1" ht="43.2" x14ac:dyDescent="0.3">
      <c r="A583" s="7" t="s">
        <v>1810</v>
      </c>
      <c r="B583" s="7" t="s">
        <v>70</v>
      </c>
      <c r="C583" s="7" t="s">
        <v>1811</v>
      </c>
      <c r="D583" s="7" t="s">
        <v>1812</v>
      </c>
      <c r="E583" s="27" t="s">
        <v>1813</v>
      </c>
      <c r="F583" s="11">
        <v>44917</v>
      </c>
      <c r="G583" s="11">
        <v>44918</v>
      </c>
      <c r="H583" s="11">
        <v>45282</v>
      </c>
      <c r="I583" s="7" t="s">
        <v>36</v>
      </c>
      <c r="J583" s="7" t="s">
        <v>53</v>
      </c>
      <c r="K583" s="7" t="s">
        <v>17</v>
      </c>
      <c r="L583" s="12">
        <v>92000</v>
      </c>
      <c r="M583" s="12">
        <v>79995</v>
      </c>
      <c r="N583" s="7" t="s">
        <v>25</v>
      </c>
      <c r="O583" s="7" t="s">
        <v>16</v>
      </c>
      <c r="P583" s="7">
        <v>2</v>
      </c>
      <c r="Q583" s="7"/>
    </row>
    <row r="584" spans="1:17" customFormat="1" ht="57.6" x14ac:dyDescent="0.3">
      <c r="A584" s="7" t="s">
        <v>2025</v>
      </c>
      <c r="B584" s="7" t="s">
        <v>66</v>
      </c>
      <c r="C584" s="7" t="s">
        <v>2026</v>
      </c>
      <c r="D584" s="7" t="s">
        <v>2027</v>
      </c>
      <c r="E584" s="27" t="s">
        <v>2028</v>
      </c>
      <c r="F584" s="11">
        <v>44917</v>
      </c>
      <c r="G584" s="11">
        <v>44917</v>
      </c>
      <c r="H584" s="11">
        <v>45647</v>
      </c>
      <c r="I584" s="7" t="s">
        <v>36</v>
      </c>
      <c r="J584" s="7" t="s">
        <v>53</v>
      </c>
      <c r="K584" s="7" t="s">
        <v>17</v>
      </c>
      <c r="L584" s="12">
        <v>13000</v>
      </c>
      <c r="M584" s="12">
        <v>20400</v>
      </c>
      <c r="N584" s="7" t="s">
        <v>34</v>
      </c>
      <c r="O584" s="7" t="s">
        <v>16</v>
      </c>
      <c r="P584" s="7">
        <v>4</v>
      </c>
      <c r="Q584" s="7" t="s">
        <v>49</v>
      </c>
    </row>
    <row r="585" spans="1:17" customFormat="1" ht="43.2" x14ac:dyDescent="0.3">
      <c r="A585" s="7" t="s">
        <v>2097</v>
      </c>
      <c r="B585" s="7" t="s">
        <v>68</v>
      </c>
      <c r="C585" s="7" t="s">
        <v>2098</v>
      </c>
      <c r="D585" s="7" t="s">
        <v>2099</v>
      </c>
      <c r="E585" s="27" t="s">
        <v>2100</v>
      </c>
      <c r="F585" s="11">
        <v>44917</v>
      </c>
      <c r="G585" s="11">
        <v>44917</v>
      </c>
      <c r="H585" s="11">
        <v>44917</v>
      </c>
      <c r="I585" s="7" t="s">
        <v>504</v>
      </c>
      <c r="J585" s="7" t="s">
        <v>50</v>
      </c>
      <c r="K585" s="7" t="s">
        <v>35</v>
      </c>
      <c r="L585" s="12" t="s">
        <v>35</v>
      </c>
      <c r="M585" s="12" t="s">
        <v>35</v>
      </c>
      <c r="N585" s="7" t="s">
        <v>29</v>
      </c>
      <c r="O585" s="7" t="s">
        <v>24</v>
      </c>
      <c r="P585" s="7">
        <v>1</v>
      </c>
      <c r="Q585" s="7"/>
    </row>
    <row r="586" spans="1:17" customFormat="1" ht="57.6" x14ac:dyDescent="0.3">
      <c r="A586" s="7" t="s">
        <v>2123</v>
      </c>
      <c r="B586" s="7" t="s">
        <v>69</v>
      </c>
      <c r="C586" s="7" t="s">
        <v>2124</v>
      </c>
      <c r="D586" s="7" t="s">
        <v>2125</v>
      </c>
      <c r="E586" s="27" t="s">
        <v>2126</v>
      </c>
      <c r="F586" s="11">
        <v>44917</v>
      </c>
      <c r="G586" s="11">
        <v>44917</v>
      </c>
      <c r="H586" s="11">
        <v>45291</v>
      </c>
      <c r="I586" s="7" t="s">
        <v>47</v>
      </c>
      <c r="J586" s="7" t="s">
        <v>27</v>
      </c>
      <c r="K586" s="7" t="s">
        <v>17</v>
      </c>
      <c r="L586" s="12">
        <v>3000</v>
      </c>
      <c r="M586" s="12">
        <v>3000</v>
      </c>
      <c r="N586" s="7" t="s">
        <v>34</v>
      </c>
      <c r="O586" s="7" t="s">
        <v>24</v>
      </c>
      <c r="P586" s="7">
        <v>1</v>
      </c>
      <c r="Q586" s="7"/>
    </row>
    <row r="587" spans="1:17" customFormat="1" ht="72" x14ac:dyDescent="0.3">
      <c r="A587" s="7" t="s">
        <v>1565</v>
      </c>
      <c r="B587" s="7" t="s">
        <v>59</v>
      </c>
      <c r="C587" s="7" t="s">
        <v>1587</v>
      </c>
      <c r="D587" s="7" t="s">
        <v>1588</v>
      </c>
      <c r="E587" s="27" t="s">
        <v>1589</v>
      </c>
      <c r="F587" s="11">
        <v>44918</v>
      </c>
      <c r="G587" s="11">
        <v>44918</v>
      </c>
      <c r="H587" s="11">
        <v>44953</v>
      </c>
      <c r="I587" s="7" t="s">
        <v>28</v>
      </c>
      <c r="J587" s="7" t="s">
        <v>53</v>
      </c>
      <c r="K587" s="7" t="s">
        <v>17</v>
      </c>
      <c r="L587" s="12">
        <v>1000</v>
      </c>
      <c r="M587" s="12">
        <v>1000</v>
      </c>
      <c r="N587" s="7" t="s">
        <v>25</v>
      </c>
      <c r="O587" s="7" t="s">
        <v>24</v>
      </c>
      <c r="P587" s="7">
        <v>1</v>
      </c>
      <c r="Q587" s="7"/>
    </row>
    <row r="588" spans="1:17" customFormat="1" ht="57.6" x14ac:dyDescent="0.3">
      <c r="A588" s="7" t="s">
        <v>1565</v>
      </c>
      <c r="B588" s="7" t="s">
        <v>59</v>
      </c>
      <c r="C588" s="7" t="s">
        <v>1590</v>
      </c>
      <c r="D588" s="7" t="s">
        <v>1591</v>
      </c>
      <c r="E588" s="27" t="s">
        <v>1589</v>
      </c>
      <c r="F588" s="11">
        <v>44918</v>
      </c>
      <c r="G588" s="11">
        <v>44918</v>
      </c>
      <c r="H588" s="11">
        <v>44953</v>
      </c>
      <c r="I588" s="7" t="s">
        <v>28</v>
      </c>
      <c r="J588" s="7" t="s">
        <v>53</v>
      </c>
      <c r="K588" s="7" t="s">
        <v>17</v>
      </c>
      <c r="L588" s="12">
        <v>1000</v>
      </c>
      <c r="M588" s="12">
        <v>1000</v>
      </c>
      <c r="N588" s="7" t="s">
        <v>25</v>
      </c>
      <c r="O588" s="7" t="s">
        <v>24</v>
      </c>
      <c r="P588" s="7">
        <v>1</v>
      </c>
      <c r="Q588" s="7"/>
    </row>
    <row r="589" spans="1:17" customFormat="1" ht="86.4" x14ac:dyDescent="0.3">
      <c r="A589" s="7" t="s">
        <v>1565</v>
      </c>
      <c r="B589" s="7" t="s">
        <v>59</v>
      </c>
      <c r="C589" s="7" t="s">
        <v>1595</v>
      </c>
      <c r="D589" s="7" t="s">
        <v>1596</v>
      </c>
      <c r="E589" s="27" t="s">
        <v>1597</v>
      </c>
      <c r="F589" s="11">
        <v>44918</v>
      </c>
      <c r="G589" s="11">
        <v>44918</v>
      </c>
      <c r="H589" s="11">
        <v>44953</v>
      </c>
      <c r="I589" s="7" t="s">
        <v>28</v>
      </c>
      <c r="J589" s="7" t="s">
        <v>53</v>
      </c>
      <c r="K589" s="7" t="s">
        <v>17</v>
      </c>
      <c r="L589" s="12">
        <v>200</v>
      </c>
      <c r="M589" s="12">
        <v>200</v>
      </c>
      <c r="N589" s="7" t="s">
        <v>25</v>
      </c>
      <c r="O589" s="7" t="s">
        <v>24</v>
      </c>
      <c r="P589" s="7">
        <v>1</v>
      </c>
      <c r="Q589" s="7"/>
    </row>
    <row r="590" spans="1:17" customFormat="1" ht="86.4" x14ac:dyDescent="0.3">
      <c r="A590" s="2" t="s">
        <v>1814</v>
      </c>
      <c r="B590" s="2" t="s">
        <v>70</v>
      </c>
      <c r="C590" s="2" t="s">
        <v>1815</v>
      </c>
      <c r="D590" s="2" t="s">
        <v>1816</v>
      </c>
      <c r="E590" s="28" t="s">
        <v>1817</v>
      </c>
      <c r="F590" s="5">
        <v>44918</v>
      </c>
      <c r="G590" s="5">
        <v>44927</v>
      </c>
      <c r="H590" s="5">
        <v>45291</v>
      </c>
      <c r="I590" s="2" t="s">
        <v>36</v>
      </c>
      <c r="J590" s="2" t="s">
        <v>53</v>
      </c>
      <c r="K590" s="2" t="s">
        <v>17</v>
      </c>
      <c r="L590" s="8">
        <v>100000</v>
      </c>
      <c r="M590" s="8">
        <v>99497.99</v>
      </c>
      <c r="N590" s="2" t="s">
        <v>25</v>
      </c>
      <c r="O590" s="2" t="s">
        <v>16</v>
      </c>
      <c r="P590" s="2">
        <v>1</v>
      </c>
      <c r="Q590" s="2"/>
    </row>
    <row r="591" spans="1:17" customFormat="1" ht="43.2" x14ac:dyDescent="0.3">
      <c r="A591" s="2" t="s">
        <v>1818</v>
      </c>
      <c r="B591" s="2" t="s">
        <v>70</v>
      </c>
      <c r="C591" s="2" t="s">
        <v>1819</v>
      </c>
      <c r="D591" s="2" t="s">
        <v>1820</v>
      </c>
      <c r="E591" s="28" t="s">
        <v>1821</v>
      </c>
      <c r="F591" s="5">
        <v>44918</v>
      </c>
      <c r="G591" s="5">
        <v>44927</v>
      </c>
      <c r="H591" s="5">
        <v>45291</v>
      </c>
      <c r="I591" s="2" t="s">
        <v>36</v>
      </c>
      <c r="J591" s="2" t="s">
        <v>53</v>
      </c>
      <c r="K591" s="2" t="s">
        <v>17</v>
      </c>
      <c r="L591" s="8">
        <v>2500</v>
      </c>
      <c r="M591" s="8">
        <v>2500</v>
      </c>
      <c r="N591" s="2" t="s">
        <v>25</v>
      </c>
      <c r="O591" s="2" t="s">
        <v>16</v>
      </c>
      <c r="P591" s="2">
        <v>1</v>
      </c>
      <c r="Q591" s="2"/>
    </row>
    <row r="592" spans="1:17" customFormat="1" ht="43.2" x14ac:dyDescent="0.3">
      <c r="A592" s="2" t="s">
        <v>1822</v>
      </c>
      <c r="B592" s="2" t="s">
        <v>70</v>
      </c>
      <c r="C592" s="2" t="s">
        <v>1823</v>
      </c>
      <c r="D592" s="2" t="s">
        <v>1824</v>
      </c>
      <c r="E592" s="28" t="s">
        <v>1825</v>
      </c>
      <c r="F592" s="5">
        <v>44918</v>
      </c>
      <c r="G592" s="5">
        <v>44927</v>
      </c>
      <c r="H592" s="5">
        <v>45291</v>
      </c>
      <c r="I592" s="2" t="s">
        <v>36</v>
      </c>
      <c r="J592" s="2" t="s">
        <v>53</v>
      </c>
      <c r="K592" s="2" t="s">
        <v>17</v>
      </c>
      <c r="L592" s="8">
        <v>1610</v>
      </c>
      <c r="M592" s="8">
        <v>1400</v>
      </c>
      <c r="N592" s="2" t="s">
        <v>25</v>
      </c>
      <c r="O592" s="2" t="s">
        <v>16</v>
      </c>
      <c r="P592" s="2">
        <v>1</v>
      </c>
      <c r="Q592" s="2"/>
    </row>
    <row r="593" spans="1:17" customFormat="1" ht="86.4" x14ac:dyDescent="0.3">
      <c r="A593" s="7" t="s">
        <v>1922</v>
      </c>
      <c r="B593" s="7" t="s">
        <v>65</v>
      </c>
      <c r="C593" s="7" t="s">
        <v>1923</v>
      </c>
      <c r="D593" s="7" t="s">
        <v>1924</v>
      </c>
      <c r="E593" s="27" t="s">
        <v>1925</v>
      </c>
      <c r="F593" s="11">
        <v>44918</v>
      </c>
      <c r="G593" s="11">
        <v>44918</v>
      </c>
      <c r="H593" s="11">
        <v>46022</v>
      </c>
      <c r="I593" s="7" t="s">
        <v>15</v>
      </c>
      <c r="J593" s="7" t="s">
        <v>50</v>
      </c>
      <c r="K593" s="7" t="s">
        <v>17</v>
      </c>
      <c r="L593" s="12">
        <v>101000</v>
      </c>
      <c r="M593" s="12">
        <v>101000</v>
      </c>
      <c r="N593" s="7" t="s">
        <v>34</v>
      </c>
      <c r="O593" s="7" t="s">
        <v>20</v>
      </c>
      <c r="P593" s="7">
        <v>1</v>
      </c>
      <c r="Q593" s="7"/>
    </row>
    <row r="594" spans="1:17" customFormat="1" ht="43.2" x14ac:dyDescent="0.3">
      <c r="A594" s="7" t="s">
        <v>1926</v>
      </c>
      <c r="B594" s="7" t="s">
        <v>65</v>
      </c>
      <c r="C594" s="7" t="s">
        <v>782</v>
      </c>
      <c r="D594" s="7" t="s">
        <v>783</v>
      </c>
      <c r="E594" s="27" t="s">
        <v>1927</v>
      </c>
      <c r="F594" s="11">
        <v>44918</v>
      </c>
      <c r="G594" s="11">
        <v>44922</v>
      </c>
      <c r="H594" s="11">
        <v>46022</v>
      </c>
      <c r="I594" s="7" t="s">
        <v>15</v>
      </c>
      <c r="J594" s="7" t="s">
        <v>50</v>
      </c>
      <c r="K594" s="7" t="s">
        <v>17</v>
      </c>
      <c r="L594" s="12">
        <v>225911.19</v>
      </c>
      <c r="M594" s="12">
        <v>225911.19</v>
      </c>
      <c r="N594" s="7" t="s">
        <v>34</v>
      </c>
      <c r="O594" s="7" t="s">
        <v>16</v>
      </c>
      <c r="P594" s="7">
        <v>1</v>
      </c>
      <c r="Q594" s="7"/>
    </row>
    <row r="595" spans="1:17" customFormat="1" ht="100.8" x14ac:dyDescent="0.3">
      <c r="A595" s="7" t="s">
        <v>1928</v>
      </c>
      <c r="B595" s="7" t="s">
        <v>65</v>
      </c>
      <c r="C595" s="7" t="s">
        <v>953</v>
      </c>
      <c r="D595" s="7" t="s">
        <v>954</v>
      </c>
      <c r="E595" s="27" t="s">
        <v>1929</v>
      </c>
      <c r="F595" s="11">
        <v>44918</v>
      </c>
      <c r="G595" s="11">
        <v>44923</v>
      </c>
      <c r="H595" s="11">
        <v>45001</v>
      </c>
      <c r="I595" s="7" t="s">
        <v>15</v>
      </c>
      <c r="J595" s="7" t="s">
        <v>53</v>
      </c>
      <c r="K595" s="7" t="s">
        <v>17</v>
      </c>
      <c r="L595" s="12">
        <v>21000</v>
      </c>
      <c r="M595" s="12">
        <v>21000</v>
      </c>
      <c r="N595" s="7" t="s">
        <v>34</v>
      </c>
      <c r="O595" s="7" t="s">
        <v>20</v>
      </c>
      <c r="P595" s="7">
        <v>1</v>
      </c>
      <c r="Q595" s="7"/>
    </row>
    <row r="596" spans="1:17" customFormat="1" ht="86.4" x14ac:dyDescent="0.3">
      <c r="A596" s="7" t="s">
        <v>1990</v>
      </c>
      <c r="B596" s="7" t="s">
        <v>1269</v>
      </c>
      <c r="C596" s="7" t="s">
        <v>1991</v>
      </c>
      <c r="D596" s="7" t="s">
        <v>1992</v>
      </c>
      <c r="E596" s="27" t="s">
        <v>1993</v>
      </c>
      <c r="F596" s="11">
        <v>44918</v>
      </c>
      <c r="G596" s="11">
        <v>44918</v>
      </c>
      <c r="H596" s="11">
        <v>44931</v>
      </c>
      <c r="I596" s="7" t="s">
        <v>15</v>
      </c>
      <c r="J596" s="7" t="s">
        <v>54</v>
      </c>
      <c r="K596" s="7" t="s">
        <v>1994</v>
      </c>
      <c r="L596" s="12">
        <v>173286</v>
      </c>
      <c r="M596" s="12">
        <v>173286</v>
      </c>
      <c r="N596" s="7" t="s">
        <v>34</v>
      </c>
      <c r="O596" s="7" t="s">
        <v>20</v>
      </c>
      <c r="P596" s="7">
        <v>1</v>
      </c>
      <c r="Q596" s="7"/>
    </row>
    <row r="597" spans="1:17" customFormat="1" ht="43.2" x14ac:dyDescent="0.3">
      <c r="A597" s="7" t="s">
        <v>663</v>
      </c>
      <c r="B597" s="7" t="s">
        <v>72</v>
      </c>
      <c r="C597" s="7" t="s">
        <v>664</v>
      </c>
      <c r="D597" s="7" t="s">
        <v>665</v>
      </c>
      <c r="E597" s="27" t="s">
        <v>2165</v>
      </c>
      <c r="F597" s="11">
        <v>44918</v>
      </c>
      <c r="G597" s="11">
        <v>44927</v>
      </c>
      <c r="H597" s="11">
        <v>45086</v>
      </c>
      <c r="I597" s="7" t="s">
        <v>46</v>
      </c>
      <c r="J597" s="7" t="s">
        <v>667</v>
      </c>
      <c r="K597" s="7" t="s">
        <v>17</v>
      </c>
      <c r="L597" s="12">
        <v>56570.52</v>
      </c>
      <c r="M597" s="12">
        <v>56570.52</v>
      </c>
      <c r="N597" s="7" t="s">
        <v>21</v>
      </c>
      <c r="O597" s="7" t="s">
        <v>16</v>
      </c>
      <c r="P597" s="7">
        <v>1</v>
      </c>
      <c r="Q597" s="7" t="s">
        <v>178</v>
      </c>
    </row>
    <row r="598" spans="1:17" customFormat="1" ht="43.2" x14ac:dyDescent="0.3">
      <c r="A598" s="7" t="s">
        <v>1625</v>
      </c>
      <c r="B598" s="7" t="s">
        <v>60</v>
      </c>
      <c r="C598" s="7" t="s">
        <v>1626</v>
      </c>
      <c r="D598" s="7" t="s">
        <v>1627</v>
      </c>
      <c r="E598" s="27" t="s">
        <v>1628</v>
      </c>
      <c r="F598" s="11">
        <v>44920</v>
      </c>
      <c r="G598" s="11">
        <v>44920</v>
      </c>
      <c r="H598" s="11">
        <v>44968</v>
      </c>
      <c r="I598" s="7" t="s">
        <v>15</v>
      </c>
      <c r="J598" s="7" t="s">
        <v>41</v>
      </c>
      <c r="K598" s="7" t="s">
        <v>17</v>
      </c>
      <c r="L598" s="12">
        <v>38500</v>
      </c>
      <c r="M598" s="12">
        <v>38500</v>
      </c>
      <c r="N598" s="7" t="s">
        <v>25</v>
      </c>
      <c r="O598" s="7" t="s">
        <v>20</v>
      </c>
      <c r="P598" s="7">
        <v>1</v>
      </c>
      <c r="Q598" s="7"/>
    </row>
    <row r="599" spans="1:17" customFormat="1" ht="57.6" x14ac:dyDescent="0.3">
      <c r="A599" s="7" t="s">
        <v>1565</v>
      </c>
      <c r="B599" s="7" t="s">
        <v>59</v>
      </c>
      <c r="C599" s="7" t="s">
        <v>1005</v>
      </c>
      <c r="D599" s="7" t="s">
        <v>1006</v>
      </c>
      <c r="E599" s="27" t="s">
        <v>1597</v>
      </c>
      <c r="F599" s="11">
        <v>44922</v>
      </c>
      <c r="G599" s="11">
        <v>44922</v>
      </c>
      <c r="H599" s="11">
        <v>44953</v>
      </c>
      <c r="I599" s="7" t="s">
        <v>28</v>
      </c>
      <c r="J599" s="7" t="s">
        <v>53</v>
      </c>
      <c r="K599" s="7" t="s">
        <v>17</v>
      </c>
      <c r="L599" s="12">
        <v>200</v>
      </c>
      <c r="M599" s="12">
        <v>200</v>
      </c>
      <c r="N599" s="7" t="s">
        <v>25</v>
      </c>
      <c r="O599" s="7" t="s">
        <v>24</v>
      </c>
      <c r="P599" s="7">
        <v>1</v>
      </c>
      <c r="Q599" s="7"/>
    </row>
    <row r="600" spans="1:17" customFormat="1" ht="115.2" x14ac:dyDescent="0.3">
      <c r="A600" s="7" t="s">
        <v>2016</v>
      </c>
      <c r="B600" s="7" t="s">
        <v>66</v>
      </c>
      <c r="C600" s="7" t="s">
        <v>490</v>
      </c>
      <c r="D600" s="7" t="s">
        <v>2017</v>
      </c>
      <c r="E600" s="27" t="s">
        <v>2018</v>
      </c>
      <c r="F600" s="11">
        <v>44922</v>
      </c>
      <c r="G600" s="11">
        <v>44922</v>
      </c>
      <c r="H600" s="11">
        <v>44962</v>
      </c>
      <c r="I600" s="7" t="s">
        <v>15</v>
      </c>
      <c r="J600" s="7" t="s">
        <v>37</v>
      </c>
      <c r="K600" s="7" t="s">
        <v>30</v>
      </c>
      <c r="L600" s="12" t="s">
        <v>2019</v>
      </c>
      <c r="M600" s="12">
        <v>15000</v>
      </c>
      <c r="N600" s="7" t="s">
        <v>25</v>
      </c>
      <c r="O600" s="7" t="s">
        <v>20</v>
      </c>
      <c r="P600" s="7">
        <v>1</v>
      </c>
      <c r="Q600" s="7"/>
    </row>
    <row r="601" spans="1:17" customFormat="1" ht="72" x14ac:dyDescent="0.3">
      <c r="A601" s="7" t="s">
        <v>2148</v>
      </c>
      <c r="B601" s="7" t="s">
        <v>71</v>
      </c>
      <c r="C601" s="7" t="s">
        <v>2149</v>
      </c>
      <c r="D601" s="7" t="s">
        <v>2150</v>
      </c>
      <c r="E601" s="27" t="s">
        <v>2151</v>
      </c>
      <c r="F601" s="11">
        <v>44924</v>
      </c>
      <c r="G601" s="11">
        <v>44924</v>
      </c>
      <c r="H601" s="11">
        <v>45071</v>
      </c>
      <c r="I601" s="7" t="s">
        <v>33</v>
      </c>
      <c r="J601" s="7" t="s">
        <v>54</v>
      </c>
      <c r="K601" s="7" t="s">
        <v>17</v>
      </c>
      <c r="L601" s="12">
        <v>140000</v>
      </c>
      <c r="M601" s="12">
        <v>140000</v>
      </c>
      <c r="N601" s="7" t="s">
        <v>34</v>
      </c>
      <c r="O601" s="7" t="s">
        <v>20</v>
      </c>
      <c r="P601" s="7">
        <v>2</v>
      </c>
      <c r="Q601" s="7"/>
    </row>
    <row r="602" spans="1:17" customFormat="1" ht="28.8" x14ac:dyDescent="0.3">
      <c r="A602" s="7" t="s">
        <v>1998</v>
      </c>
      <c r="B602" s="7" t="s">
        <v>1269</v>
      </c>
      <c r="C602" s="7" t="s">
        <v>1999</v>
      </c>
      <c r="D602" s="7" t="s">
        <v>2000</v>
      </c>
      <c r="E602" s="27" t="s">
        <v>2001</v>
      </c>
      <c r="F602" s="11">
        <v>44925</v>
      </c>
      <c r="G602" s="11">
        <v>44925</v>
      </c>
      <c r="H602" s="11">
        <v>44931</v>
      </c>
      <c r="I602" s="7" t="s">
        <v>15</v>
      </c>
      <c r="J602" s="7" t="s">
        <v>50</v>
      </c>
      <c r="K602" s="7" t="s">
        <v>17</v>
      </c>
      <c r="L602" s="12">
        <v>47151.1</v>
      </c>
      <c r="M602" s="12">
        <v>47151.1</v>
      </c>
      <c r="N602" s="7" t="s">
        <v>34</v>
      </c>
      <c r="O602" s="7" t="s">
        <v>20</v>
      </c>
      <c r="P602" s="7">
        <v>1</v>
      </c>
      <c r="Q602" s="7"/>
    </row>
    <row r="603" spans="1:17" customFormat="1" ht="43.2" x14ac:dyDescent="0.3">
      <c r="A603" s="7" t="s">
        <v>2002</v>
      </c>
      <c r="B603" s="7" t="s">
        <v>1269</v>
      </c>
      <c r="C603" s="7" t="s">
        <v>2003</v>
      </c>
      <c r="D603" s="7" t="s">
        <v>2004</v>
      </c>
      <c r="E603" s="27" t="s">
        <v>2005</v>
      </c>
      <c r="F603" s="11">
        <v>44925</v>
      </c>
      <c r="G603" s="11">
        <v>44925</v>
      </c>
      <c r="H603" s="11">
        <v>44931</v>
      </c>
      <c r="I603" s="7" t="s">
        <v>15</v>
      </c>
      <c r="J603" s="7" t="s">
        <v>50</v>
      </c>
      <c r="K603" s="7" t="s">
        <v>17</v>
      </c>
      <c r="L603" s="12">
        <v>30000</v>
      </c>
      <c r="M603" s="12">
        <v>30000</v>
      </c>
      <c r="N603" s="7" t="s">
        <v>34</v>
      </c>
      <c r="O603" s="7" t="s">
        <v>20</v>
      </c>
      <c r="P603" s="7">
        <v>1</v>
      </c>
      <c r="Q603" s="7"/>
    </row>
    <row r="604" spans="1:17" customFormat="1" ht="100.8" x14ac:dyDescent="0.3">
      <c r="A604" s="7" t="s">
        <v>2020</v>
      </c>
      <c r="B604" s="7" t="s">
        <v>66</v>
      </c>
      <c r="C604" s="7" t="s">
        <v>2021</v>
      </c>
      <c r="D604" s="7" t="s">
        <v>2022</v>
      </c>
      <c r="E604" s="27" t="s">
        <v>2023</v>
      </c>
      <c r="F604" s="11">
        <v>44925</v>
      </c>
      <c r="G604" s="11">
        <v>44926</v>
      </c>
      <c r="H604" s="11">
        <v>45291</v>
      </c>
      <c r="I604" s="7" t="s">
        <v>49</v>
      </c>
      <c r="J604" s="7" t="s">
        <v>309</v>
      </c>
      <c r="K604" s="7" t="s">
        <v>17</v>
      </c>
      <c r="L604" s="12" t="s">
        <v>2024</v>
      </c>
      <c r="M604" s="12" t="s">
        <v>2024</v>
      </c>
      <c r="N604" s="7" t="s">
        <v>21</v>
      </c>
      <c r="O604" s="7" t="s">
        <v>24</v>
      </c>
      <c r="P604" s="7">
        <v>1</v>
      </c>
      <c r="Q604" s="7" t="s">
        <v>49</v>
      </c>
    </row>
    <row r="605" spans="1:17" customFormat="1" ht="86.4" x14ac:dyDescent="0.3">
      <c r="A605" s="7" t="s">
        <v>2101</v>
      </c>
      <c r="B605" s="7" t="s">
        <v>68</v>
      </c>
      <c r="C605" s="7" t="s">
        <v>2102</v>
      </c>
      <c r="D605" s="7" t="s">
        <v>2103</v>
      </c>
      <c r="E605" s="27" t="s">
        <v>2104</v>
      </c>
      <c r="F605" s="11">
        <v>44925</v>
      </c>
      <c r="G605" s="11">
        <v>44925</v>
      </c>
      <c r="H605" s="11">
        <v>44962</v>
      </c>
      <c r="I605" s="7" t="s">
        <v>15</v>
      </c>
      <c r="J605" s="7" t="s">
        <v>50</v>
      </c>
      <c r="K605" s="7" t="s">
        <v>30</v>
      </c>
      <c r="L605" s="12" t="s">
        <v>2105</v>
      </c>
      <c r="M605" s="12" t="s">
        <v>2106</v>
      </c>
      <c r="N605" s="7" t="s">
        <v>39</v>
      </c>
      <c r="O605" s="7" t="s">
        <v>20</v>
      </c>
      <c r="P605" s="7">
        <v>1</v>
      </c>
      <c r="Q605" s="7"/>
    </row>
    <row r="606" spans="1:17" customFormat="1" ht="57.6" x14ac:dyDescent="0.3">
      <c r="A606" s="7" t="s">
        <v>2119</v>
      </c>
      <c r="B606" s="7" t="s">
        <v>69</v>
      </c>
      <c r="C606" s="7" t="s">
        <v>2120</v>
      </c>
      <c r="D606" s="7" t="s">
        <v>2121</v>
      </c>
      <c r="E606" s="27" t="s">
        <v>2122</v>
      </c>
      <c r="F606" s="11">
        <v>44925</v>
      </c>
      <c r="G606" s="11">
        <v>44925</v>
      </c>
      <c r="H606" s="11">
        <v>44953</v>
      </c>
      <c r="I606" s="7" t="s">
        <v>33</v>
      </c>
      <c r="J606" s="7" t="s">
        <v>53</v>
      </c>
      <c r="K606" s="7" t="s">
        <v>17</v>
      </c>
      <c r="L606" s="12">
        <v>327804.13</v>
      </c>
      <c r="M606" s="12">
        <v>306496.86</v>
      </c>
      <c r="N606" s="7" t="s">
        <v>34</v>
      </c>
      <c r="O606" s="7" t="s">
        <v>20</v>
      </c>
      <c r="P606" s="7">
        <v>1</v>
      </c>
      <c r="Q606" s="7"/>
    </row>
    <row r="607" spans="1:17" customFormat="1" ht="72" x14ac:dyDescent="0.3">
      <c r="A607" s="7" t="s">
        <v>93</v>
      </c>
      <c r="B607" s="7" t="s">
        <v>66</v>
      </c>
      <c r="C607" s="7" t="s">
        <v>113</v>
      </c>
      <c r="D607" s="7" t="s">
        <v>114</v>
      </c>
      <c r="E607" s="10" t="s">
        <v>115</v>
      </c>
      <c r="F607" s="11" t="s">
        <v>116</v>
      </c>
      <c r="G607" s="11">
        <v>44568</v>
      </c>
      <c r="H607" s="11">
        <v>44635</v>
      </c>
      <c r="I607" s="7" t="s">
        <v>40</v>
      </c>
      <c r="J607" s="7" t="s">
        <v>54</v>
      </c>
      <c r="K607" s="7" t="s">
        <v>17</v>
      </c>
      <c r="L607" s="12">
        <v>15000</v>
      </c>
      <c r="M607" s="12">
        <v>6650</v>
      </c>
      <c r="N607" s="7" t="s">
        <v>25</v>
      </c>
      <c r="O607" s="7" t="s">
        <v>20</v>
      </c>
      <c r="P607" s="7">
        <v>3</v>
      </c>
      <c r="Q607" s="7"/>
    </row>
    <row r="608" spans="1:17" customFormat="1" ht="57.6" x14ac:dyDescent="0.3">
      <c r="A608" s="7" t="s">
        <v>94</v>
      </c>
      <c r="B608" s="7" t="s">
        <v>66</v>
      </c>
      <c r="C608" s="7" t="s">
        <v>113</v>
      </c>
      <c r="D608" s="7" t="s">
        <v>114</v>
      </c>
      <c r="E608" s="10" t="s">
        <v>117</v>
      </c>
      <c r="F608" s="11" t="s">
        <v>116</v>
      </c>
      <c r="G608" s="11">
        <v>44568</v>
      </c>
      <c r="H608" s="11">
        <v>44635</v>
      </c>
      <c r="I608" s="7" t="s">
        <v>23</v>
      </c>
      <c r="J608" s="7" t="s">
        <v>54</v>
      </c>
      <c r="K608" s="7" t="s">
        <v>17</v>
      </c>
      <c r="L608" s="12">
        <v>20000</v>
      </c>
      <c r="M608" s="12">
        <v>8878</v>
      </c>
      <c r="N608" s="7" t="s">
        <v>25</v>
      </c>
      <c r="O608" s="7" t="s">
        <v>20</v>
      </c>
      <c r="P608" s="7">
        <v>3</v>
      </c>
      <c r="Q608" s="7"/>
    </row>
    <row r="609" spans="1:17" customFormat="1" ht="57.6" x14ac:dyDescent="0.3">
      <c r="A609" s="7" t="s">
        <v>1450</v>
      </c>
      <c r="B609" s="7" t="s">
        <v>71</v>
      </c>
      <c r="C609" s="7" t="s">
        <v>1456</v>
      </c>
      <c r="D609" s="7" t="s">
        <v>1457</v>
      </c>
      <c r="E609" s="10" t="s">
        <v>1466</v>
      </c>
      <c r="F609" s="11" t="s">
        <v>1467</v>
      </c>
      <c r="G609" s="11" t="s">
        <v>1468</v>
      </c>
      <c r="H609" s="11">
        <v>44847</v>
      </c>
      <c r="I609" s="7" t="s">
        <v>43</v>
      </c>
      <c r="J609" s="7" t="s">
        <v>53</v>
      </c>
      <c r="K609" s="7" t="s">
        <v>17</v>
      </c>
      <c r="L609" s="12">
        <v>3805.71</v>
      </c>
      <c r="M609" s="12" t="s">
        <v>1469</v>
      </c>
      <c r="N609" s="7" t="s">
        <v>25</v>
      </c>
      <c r="O609" s="7" t="s">
        <v>20</v>
      </c>
      <c r="P609" s="7">
        <v>3</v>
      </c>
      <c r="Q609" s="7" t="s">
        <v>221</v>
      </c>
    </row>
    <row r="610" spans="1:17" customFormat="1" ht="100.8" x14ac:dyDescent="0.3">
      <c r="A610" s="7" t="s">
        <v>1450</v>
      </c>
      <c r="B610" s="7" t="s">
        <v>71</v>
      </c>
      <c r="C610" s="7" t="s">
        <v>1456</v>
      </c>
      <c r="D610" s="7" t="s">
        <v>1457</v>
      </c>
      <c r="E610" s="27" t="s">
        <v>2142</v>
      </c>
      <c r="F610" s="11" t="s">
        <v>2143</v>
      </c>
      <c r="G610" s="11" t="s">
        <v>2144</v>
      </c>
      <c r="H610" s="11">
        <v>44931</v>
      </c>
      <c r="I610" s="7" t="s">
        <v>43</v>
      </c>
      <c r="J610" s="7" t="s">
        <v>53</v>
      </c>
      <c r="K610" s="7" t="s">
        <v>17</v>
      </c>
      <c r="L610" s="12">
        <v>36108.81</v>
      </c>
      <c r="M610" s="12" t="s">
        <v>2145</v>
      </c>
      <c r="N610" s="7" t="s">
        <v>25</v>
      </c>
      <c r="O610" s="7" t="s">
        <v>20</v>
      </c>
      <c r="P610" s="7">
        <v>3</v>
      </c>
      <c r="Q610" s="7" t="s">
        <v>221</v>
      </c>
    </row>
    <row r="611" spans="1:17" customFormat="1" ht="86.4" x14ac:dyDescent="0.3">
      <c r="A611" s="7" t="s">
        <v>1450</v>
      </c>
      <c r="B611" s="7" t="s">
        <v>71</v>
      </c>
      <c r="C611" s="7" t="s">
        <v>1456</v>
      </c>
      <c r="D611" s="7" t="s">
        <v>1457</v>
      </c>
      <c r="E611" s="27" t="s">
        <v>2146</v>
      </c>
      <c r="F611" s="11" t="s">
        <v>2143</v>
      </c>
      <c r="G611" s="11" t="s">
        <v>2144</v>
      </c>
      <c r="H611" s="11">
        <v>44568</v>
      </c>
      <c r="I611" s="7" t="s">
        <v>43</v>
      </c>
      <c r="J611" s="7" t="s">
        <v>53</v>
      </c>
      <c r="K611" s="7" t="s">
        <v>17</v>
      </c>
      <c r="L611" s="12">
        <v>17625.7</v>
      </c>
      <c r="M611" s="12" t="s">
        <v>2147</v>
      </c>
      <c r="N611" s="7" t="s">
        <v>25</v>
      </c>
      <c r="O611" s="7" t="s">
        <v>20</v>
      </c>
      <c r="P611" s="7">
        <v>3</v>
      </c>
      <c r="Q611" s="7" t="s">
        <v>221</v>
      </c>
    </row>
    <row r="612" spans="1:17" customFormat="1" ht="86.4" x14ac:dyDescent="0.3">
      <c r="A612" s="7" t="s">
        <v>1450</v>
      </c>
      <c r="B612" s="7" t="s">
        <v>71</v>
      </c>
      <c r="C612" s="7" t="s">
        <v>1459</v>
      </c>
      <c r="D612" s="7" t="s">
        <v>1460</v>
      </c>
      <c r="E612" s="10" t="s">
        <v>1462</v>
      </c>
      <c r="F612" s="11" t="s">
        <v>1463</v>
      </c>
      <c r="G612" s="11" t="s">
        <v>1464</v>
      </c>
      <c r="H612" s="11">
        <v>44803</v>
      </c>
      <c r="I612" s="7" t="s">
        <v>43</v>
      </c>
      <c r="J612" s="7" t="s">
        <v>53</v>
      </c>
      <c r="K612" s="7" t="s">
        <v>17</v>
      </c>
      <c r="L612" s="12">
        <v>14876</v>
      </c>
      <c r="M612" s="12" t="s">
        <v>1465</v>
      </c>
      <c r="N612" s="7" t="s">
        <v>25</v>
      </c>
      <c r="O612" s="7" t="s">
        <v>20</v>
      </c>
      <c r="P612" s="7">
        <v>3</v>
      </c>
      <c r="Q612" s="7" t="s">
        <v>221</v>
      </c>
    </row>
    <row r="613" spans="1:17" customFormat="1" ht="86.4" x14ac:dyDescent="0.3">
      <c r="A613" s="7" t="s">
        <v>1079</v>
      </c>
      <c r="B613" s="7" t="s">
        <v>62</v>
      </c>
      <c r="C613" s="7" t="s">
        <v>1080</v>
      </c>
      <c r="D613" s="7" t="s">
        <v>1081</v>
      </c>
      <c r="E613" s="27" t="s">
        <v>1659</v>
      </c>
      <c r="F613" s="11" t="s">
        <v>1660</v>
      </c>
      <c r="G613" s="11">
        <v>44909</v>
      </c>
      <c r="H613" s="11">
        <v>44957</v>
      </c>
      <c r="I613" s="7" t="s">
        <v>46</v>
      </c>
      <c r="J613" s="7" t="s">
        <v>51</v>
      </c>
      <c r="K613" s="7" t="s">
        <v>35</v>
      </c>
      <c r="L613" s="12" t="s">
        <v>35</v>
      </c>
      <c r="M613" s="12" t="s">
        <v>35</v>
      </c>
      <c r="N613" s="7" t="s">
        <v>29</v>
      </c>
      <c r="O613" s="7" t="s">
        <v>20</v>
      </c>
      <c r="P613" s="7">
        <v>1</v>
      </c>
      <c r="Q613" s="7" t="s">
        <v>178</v>
      </c>
    </row>
    <row r="614" spans="1:17" customFormat="1" ht="100.8" x14ac:dyDescent="0.3">
      <c r="A614" s="2" t="s">
        <v>1826</v>
      </c>
      <c r="B614" s="2" t="s">
        <v>70</v>
      </c>
      <c r="C614" s="2" t="s">
        <v>1827</v>
      </c>
      <c r="D614" s="2" t="s">
        <v>1828</v>
      </c>
      <c r="E614" s="28" t="s">
        <v>1829</v>
      </c>
      <c r="F614" s="5" t="s">
        <v>1830</v>
      </c>
      <c r="G614" s="5">
        <v>44927</v>
      </c>
      <c r="H614" s="5">
        <v>45291</v>
      </c>
      <c r="I614" s="2" t="s">
        <v>49</v>
      </c>
      <c r="J614" s="2" t="s">
        <v>53</v>
      </c>
      <c r="K614" s="2" t="s">
        <v>17</v>
      </c>
      <c r="L614" s="8" t="s">
        <v>544</v>
      </c>
      <c r="M614" s="8">
        <v>23996.37</v>
      </c>
      <c r="N614" s="2" t="s">
        <v>25</v>
      </c>
      <c r="O614" s="2" t="s">
        <v>20</v>
      </c>
      <c r="P614" s="2">
        <v>1</v>
      </c>
      <c r="Q614" s="2" t="s">
        <v>49</v>
      </c>
    </row>
    <row r="615" spans="1:17" customFormat="1" ht="100.8" x14ac:dyDescent="0.3">
      <c r="A615" s="2" t="s">
        <v>1831</v>
      </c>
      <c r="B615" s="2" t="s">
        <v>70</v>
      </c>
      <c r="C615" s="2" t="s">
        <v>1823</v>
      </c>
      <c r="D615" s="2" t="s">
        <v>1824</v>
      </c>
      <c r="E615" s="28" t="s">
        <v>1832</v>
      </c>
      <c r="F615" s="5" t="s">
        <v>1830</v>
      </c>
      <c r="G615" s="5">
        <v>44927</v>
      </c>
      <c r="H615" s="5">
        <v>45291</v>
      </c>
      <c r="I615" s="2" t="s">
        <v>49</v>
      </c>
      <c r="J615" s="2" t="s">
        <v>53</v>
      </c>
      <c r="K615" s="2" t="s">
        <v>17</v>
      </c>
      <c r="L615" s="8" t="s">
        <v>544</v>
      </c>
      <c r="M615" s="8">
        <v>21931.34</v>
      </c>
      <c r="N615" s="2" t="s">
        <v>25</v>
      </c>
      <c r="O615" s="2" t="s">
        <v>20</v>
      </c>
      <c r="P615" s="2">
        <v>1</v>
      </c>
      <c r="Q615" s="2" t="s">
        <v>49</v>
      </c>
    </row>
    <row r="616" spans="1:17" customFormat="1" ht="52.2" customHeight="1" x14ac:dyDescent="0.3">
      <c r="A616" s="2" t="s">
        <v>1833</v>
      </c>
      <c r="B616" s="2" t="s">
        <v>70</v>
      </c>
      <c r="C616" s="2" t="s">
        <v>1834</v>
      </c>
      <c r="D616" s="2" t="s">
        <v>1835</v>
      </c>
      <c r="E616" s="28" t="s">
        <v>1836</v>
      </c>
      <c r="F616" s="5" t="s">
        <v>1830</v>
      </c>
      <c r="G616" s="5">
        <v>44927</v>
      </c>
      <c r="H616" s="5">
        <v>45291</v>
      </c>
      <c r="I616" s="2" t="s">
        <v>49</v>
      </c>
      <c r="J616" s="2" t="s">
        <v>53</v>
      </c>
      <c r="K616" s="2" t="s">
        <v>17</v>
      </c>
      <c r="L616" s="8" t="s">
        <v>544</v>
      </c>
      <c r="M616" s="8">
        <v>17000</v>
      </c>
      <c r="N616" s="2" t="s">
        <v>25</v>
      </c>
      <c r="O616" s="2" t="s">
        <v>20</v>
      </c>
      <c r="P616" s="2">
        <v>1</v>
      </c>
      <c r="Q616" s="2" t="s">
        <v>49</v>
      </c>
    </row>
    <row r="617" spans="1:17" x14ac:dyDescent="0.3">
      <c r="A617" s="23"/>
      <c r="B617" s="7"/>
      <c r="C617" s="23"/>
      <c r="D617" s="23"/>
      <c r="E617" s="23"/>
      <c r="F617" s="23"/>
      <c r="G617" s="23"/>
      <c r="H617" s="23"/>
      <c r="I617" s="23"/>
      <c r="J617" s="23"/>
      <c r="K617" s="23"/>
      <c r="L617" s="23"/>
      <c r="M617" s="23"/>
      <c r="N617" s="23"/>
      <c r="O617" s="23"/>
      <c r="P617" s="23"/>
      <c r="Q617" s="23"/>
    </row>
    <row r="618" spans="1:17" x14ac:dyDescent="0.3">
      <c r="A618" s="23"/>
      <c r="B618" s="7"/>
      <c r="C618" s="23"/>
      <c r="D618" s="23"/>
      <c r="E618" s="23"/>
      <c r="F618" s="23"/>
      <c r="G618" s="23"/>
      <c r="H618" s="23"/>
      <c r="I618" s="23"/>
      <c r="J618" s="23"/>
      <c r="K618" s="23"/>
      <c r="L618" s="23"/>
      <c r="M618" s="23"/>
      <c r="N618" s="23"/>
      <c r="O618" s="23"/>
      <c r="P618" s="23"/>
      <c r="Q618" s="23"/>
    </row>
    <row r="619" spans="1:17" x14ac:dyDescent="0.3">
      <c r="A619" s="23"/>
      <c r="B619" s="7"/>
      <c r="C619" s="23"/>
      <c r="D619" s="23"/>
      <c r="E619" s="23"/>
      <c r="F619" s="23"/>
      <c r="G619" s="23"/>
      <c r="H619" s="23"/>
      <c r="I619" s="23"/>
      <c r="J619" s="23"/>
      <c r="K619" s="23"/>
      <c r="L619" s="23"/>
      <c r="M619" s="23"/>
      <c r="N619" s="23"/>
      <c r="O619" s="23"/>
      <c r="P619" s="23"/>
      <c r="Q619" s="23"/>
    </row>
    <row r="620" spans="1:17" x14ac:dyDescent="0.3">
      <c r="A620" s="23"/>
      <c r="B620" s="7"/>
      <c r="C620" s="23"/>
      <c r="D620" s="23"/>
      <c r="E620" s="23"/>
      <c r="F620" s="23"/>
      <c r="G620" s="23"/>
      <c r="H620" s="23"/>
      <c r="I620" s="23"/>
      <c r="J620" s="23"/>
      <c r="K620" s="23"/>
      <c r="L620" s="23"/>
      <c r="M620" s="23"/>
      <c r="N620" s="23"/>
      <c r="O620" s="23"/>
      <c r="P620" s="23"/>
      <c r="Q620" s="23"/>
    </row>
    <row r="621" spans="1:17" x14ac:dyDescent="0.3">
      <c r="B621" s="22"/>
    </row>
    <row r="622" spans="1:17" x14ac:dyDescent="0.3">
      <c r="B622" s="22"/>
    </row>
  </sheetData>
  <autoFilter ref="A2:Q111" xr:uid="{00000000-0009-0000-0000-000000000000}"/>
  <sortState xmlns:xlrd2="http://schemas.microsoft.com/office/spreadsheetml/2017/richdata2" ref="A3:Q622">
    <sortCondition ref="F1:F622"/>
  </sortState>
  <conditionalFormatting sqref="G131:H131 L131:M131">
    <cfRule type="containsText" dxfId="4" priority="5" operator="containsText" text="Desierto">
      <formula>NOT(ISERROR(SEARCH("Desierto",G131)))</formula>
    </cfRule>
  </conditionalFormatting>
  <conditionalFormatting sqref="M421">
    <cfRule type="containsText" dxfId="3" priority="4" operator="containsText" text="Desierto">
      <formula>NOT(ISERROR(SEARCH("Desierto",M421)))</formula>
    </cfRule>
  </conditionalFormatting>
  <conditionalFormatting sqref="M505">
    <cfRule type="containsText" dxfId="2" priority="3" operator="containsText" text="Desierto">
      <formula>NOT(ISERROR(SEARCH("Desierto",M505)))</formula>
    </cfRule>
  </conditionalFormatting>
  <conditionalFormatting sqref="M522">
    <cfRule type="containsText" dxfId="1" priority="2" operator="containsText" text="Desierto">
      <formula>NOT(ISERROR(SEARCH("Desierto",M522)))</formula>
    </cfRule>
  </conditionalFormatting>
  <conditionalFormatting sqref="M605">
    <cfRule type="containsText" dxfId="0" priority="1" operator="containsText" text="Desierto">
      <formula>NOT(ISERROR(SEARCH("Desierto",M605)))</formula>
    </cfRule>
  </conditionalFormatting>
  <dataValidations count="2">
    <dataValidation type="list" allowBlank="1" showInputMessage="1" showErrorMessage="1" sqref="N2 N278:N281 N623:N1048576" xr:uid="{7ECD555D-CDAF-4CD1-B3CD-F0A79FE68370}">
      <formula1>#REF!</formula1>
    </dataValidation>
    <dataValidation type="list" allowBlank="1" showInputMessage="1" showErrorMessage="1" sqref="N3:N277 J3:J277 B623:B1048576 O623:O1048576 K623:K1048576 K3:K281 O2:O281 B2:B281 I2:I281 I623:I1048576" xr:uid="{6B2B2B97-388B-4C1C-9D4F-66B81D403B95}">
      <formula1>#REF!</formula1>
    </dataValidation>
  </dataValidations>
  <pageMargins left="0.70866141732283472" right="0.70866141732283472" top="0.74803149606299213" bottom="0.74803149606299213" header="0.31496062992125984" footer="0.31496062992125984"/>
  <pageSetup paperSize="8" scale="5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 Brana</dc:creator>
  <cp:lastModifiedBy>Montserrat Sedeño Segovia</cp:lastModifiedBy>
  <cp:lastPrinted>2022-04-21T09:52:17Z</cp:lastPrinted>
  <dcterms:created xsi:type="dcterms:W3CDTF">2022-02-11T10:05:03Z</dcterms:created>
  <dcterms:modified xsi:type="dcterms:W3CDTF">2023-02-09T09:01:16Z</dcterms:modified>
</cp:coreProperties>
</file>